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1010" activeTab="0"/>
  </bookViews>
  <sheets>
    <sheet name="Tuition &amp; Fees" sheetId="1" r:id="rId1"/>
  </sheets>
  <definedNames>
    <definedName name="_xlnm.Print_Area" localSheetId="0">'Tuition &amp; Fees'!$A$1:$T$40</definedName>
    <definedName name="_xlnm.Print_Titles" localSheetId="0">'Tuition &amp; Fees'!$A:$B,'Tuition &amp; Fees'!$4:$6</definedName>
  </definedNames>
  <calcPr fullCalcOnLoad="1"/>
</workbook>
</file>

<file path=xl/sharedStrings.xml><?xml version="1.0" encoding="utf-8"?>
<sst xmlns="http://schemas.openxmlformats.org/spreadsheetml/2006/main" count="179" uniqueCount="147">
  <si>
    <t>COLLEGE</t>
  </si>
  <si>
    <t>Alpena Community College</t>
  </si>
  <si>
    <t>Bay de Noc Community College</t>
  </si>
  <si>
    <t>Delta College</t>
  </si>
  <si>
    <t>Glen Oaks Community College</t>
  </si>
  <si>
    <t>Gogebic Community College</t>
  </si>
  <si>
    <t>Grand Rapids Community College</t>
  </si>
  <si>
    <t>Henry Ford Community College</t>
  </si>
  <si>
    <t>Kalamazoo Valley Community College</t>
  </si>
  <si>
    <t>Kellogg Community College</t>
  </si>
  <si>
    <t>Kirtland Community College</t>
  </si>
  <si>
    <t>Lake Michigan College</t>
  </si>
  <si>
    <t>Macomb Community College</t>
  </si>
  <si>
    <t>Monroe County Community College</t>
  </si>
  <si>
    <t>Montcalm Community College</t>
  </si>
  <si>
    <t>Mott Community College</t>
  </si>
  <si>
    <t>Muskegon Community College</t>
  </si>
  <si>
    <t>North Central Michigan College</t>
  </si>
  <si>
    <t>Northwestern Michigan College</t>
  </si>
  <si>
    <t>Oakland Community College</t>
  </si>
  <si>
    <t>Schoolcraft College</t>
  </si>
  <si>
    <t>Southwestern Michigan College</t>
  </si>
  <si>
    <t>St. Clair County Community College</t>
  </si>
  <si>
    <t>Washtenaw Community College</t>
  </si>
  <si>
    <t>Wayne County Community College</t>
  </si>
  <si>
    <t>West Shore Community College</t>
  </si>
  <si>
    <t xml:space="preserve"> </t>
  </si>
  <si>
    <t>Other</t>
  </si>
  <si>
    <t>Mid Michigan Community College</t>
  </si>
  <si>
    <t>In-Dist</t>
  </si>
  <si>
    <t>Out-Dist</t>
  </si>
  <si>
    <t>Out-State</t>
  </si>
  <si>
    <t>Graduation</t>
  </si>
  <si>
    <t>Student</t>
  </si>
  <si>
    <t>Activity</t>
  </si>
  <si>
    <t>Technology</t>
  </si>
  <si>
    <t>Other Fees</t>
  </si>
  <si>
    <t>Service</t>
  </si>
  <si>
    <t>Late</t>
  </si>
  <si>
    <t>Transcript</t>
  </si>
  <si>
    <t>Facility</t>
  </si>
  <si>
    <t>Maint.</t>
  </si>
  <si>
    <t>Credit/</t>
  </si>
  <si>
    <t>Contact</t>
  </si>
  <si>
    <t>Excess Contact</t>
  </si>
  <si>
    <t>Hour</t>
  </si>
  <si>
    <t>Applic.</t>
  </si>
  <si>
    <t>Regist.</t>
  </si>
  <si>
    <t>Description</t>
  </si>
  <si>
    <t>Charges</t>
  </si>
  <si>
    <t>MICHIGAN COMMUNITY COLLEGE BUSINESS OFFICERS ASSOCIATION</t>
  </si>
  <si>
    <t>Distance</t>
  </si>
  <si>
    <t>Learning Fee</t>
  </si>
  <si>
    <t>AVERAGES</t>
  </si>
  <si>
    <t>TUITION AND FEES SURVEY</t>
  </si>
  <si>
    <t>Jackson Community College</t>
  </si>
  <si>
    <t>Lansing Community College</t>
  </si>
  <si>
    <t>1 free/then $20</t>
  </si>
  <si>
    <t>$4/contact 56 max</t>
  </si>
  <si>
    <t>Credit</t>
  </si>
  <si>
    <t>$7/credit hr</t>
  </si>
  <si>
    <t>$5/contact</t>
  </si>
  <si>
    <t>$2/contact</t>
  </si>
  <si>
    <t>Free</t>
  </si>
  <si>
    <t>7.90/cr hr</t>
  </si>
  <si>
    <t>20/cr hr</t>
  </si>
  <si>
    <t>On Line Course Fee</t>
  </si>
  <si>
    <t>course fees vary by course</t>
  </si>
  <si>
    <t>$20/course</t>
  </si>
  <si>
    <t>$1.25 per contact up to $15.00 max</t>
  </si>
  <si>
    <t>7.50 (a)</t>
  </si>
  <si>
    <t>a) applies to out-disctrict &amp; out-of state residents</t>
  </si>
  <si>
    <t>$43 max $129</t>
  </si>
  <si>
    <t>$5 cr hr/75 max</t>
  </si>
  <si>
    <t>$3 cr/$45 max</t>
  </si>
  <si>
    <t>$20/flat</t>
  </si>
  <si>
    <t>Institutional Fee</t>
  </si>
  <si>
    <t>$20 bad check fee</t>
  </si>
  <si>
    <t>$10 per semester ($7 less than 5 contacts)</t>
  </si>
  <si>
    <t>$8/contact</t>
  </si>
  <si>
    <t>$30 parking fee</t>
  </si>
  <si>
    <t>$75 per applicable course</t>
  </si>
  <si>
    <t>$5 semester</t>
  </si>
  <si>
    <t>ID Card</t>
  </si>
  <si>
    <t>$25.50/contact</t>
  </si>
  <si>
    <t>$3/credit</t>
  </si>
  <si>
    <t>1.50 per cr max 15</t>
  </si>
  <si>
    <t>4.00/credit</t>
  </si>
  <si>
    <t>Included in gen fee</t>
  </si>
  <si>
    <t>Varies</t>
  </si>
  <si>
    <t>$11 Gen Fee per contact hr $20 Health Services Fee per semester</t>
  </si>
  <si>
    <t>$2/credit</t>
  </si>
  <si>
    <t>$5/credit</t>
  </si>
  <si>
    <t>$20/enrollment</t>
  </si>
  <si>
    <t xml:space="preserve">1-5 contact hr $12       6-11 $35 12+ $35  </t>
  </si>
  <si>
    <t>$6/contact</t>
  </si>
  <si>
    <t>$2/cr</t>
  </si>
  <si>
    <t>free</t>
  </si>
  <si>
    <t>$20 Infrastructure fee                $11/cr Service fee</t>
  </si>
  <si>
    <t>Built into course fee</t>
  </si>
  <si>
    <t>On-line Fee</t>
  </si>
  <si>
    <t>$5/contact 75/max</t>
  </si>
  <si>
    <t>$16/co hr (on-lin &amp; telecourses)</t>
  </si>
  <si>
    <t>$25/semester:0 to 8.99 con hrs $35/semester-9+ contact hrs</t>
  </si>
  <si>
    <t>Student Records Fee</t>
  </si>
  <si>
    <t>Additional fees ranging from $1.75 to $500 will be charged for classes using specialized equip or lab supplies</t>
  </si>
  <si>
    <t>$60/hr with $240 Max</t>
  </si>
  <si>
    <t>Academic Equipment</t>
  </si>
  <si>
    <t>25.00-50.00</t>
  </si>
  <si>
    <t>Pending 5/17</t>
  </si>
  <si>
    <t>No update yet</t>
  </si>
  <si>
    <t>switched from credit to contact hr.</t>
  </si>
  <si>
    <t>limited the differential to 4 hours for any one class</t>
  </si>
  <si>
    <t xml:space="preserve">$10/cr hr Bldg/Energy Fee-on campus/on line $2.50/cr hr Operation Fee off campus  </t>
  </si>
  <si>
    <t>Pending 5/10</t>
  </si>
  <si>
    <t>new 2010 - $10/semester - Campus Activities fee</t>
  </si>
  <si>
    <t>$9/contact hr</t>
  </si>
  <si>
    <t>College Services Fee</t>
  </si>
  <si>
    <t>No increase for fall</t>
  </si>
  <si>
    <t>$4/cr hr        new in 2010 $10/semester</t>
  </si>
  <si>
    <t xml:space="preserve">Instructional Equipment Fee                                       Service Fee                                                                                                                                  </t>
  </si>
  <si>
    <t>Rec 5/20</t>
  </si>
  <si>
    <t>new international rate - $163</t>
  </si>
  <si>
    <t>Wk of may 10</t>
  </si>
  <si>
    <t>$10/semester</t>
  </si>
  <si>
    <t>$4/Additional contact Hour (max $250/course)</t>
  </si>
  <si>
    <t>$211-International</t>
  </si>
  <si>
    <t>Also increasing in Spring 2011</t>
  </si>
  <si>
    <t>$5-$46</t>
  </si>
  <si>
    <t>$222.50-International</t>
  </si>
  <si>
    <t>55/83/121 capped at x10</t>
  </si>
  <si>
    <t>$30/contact hour</t>
  </si>
  <si>
    <t>Will increase in Winter 2011</t>
  </si>
  <si>
    <t xml:space="preserve"> Same </t>
  </si>
  <si>
    <t>$5.06 /contact</t>
  </si>
  <si>
    <t>$12/contact hour</t>
  </si>
  <si>
    <t>$20/contact hour</t>
  </si>
  <si>
    <t>$167/contact hr for international students</t>
  </si>
  <si>
    <t>Science Lav Fee</t>
  </si>
  <si>
    <t>$40-Art, $15-Welding</t>
  </si>
  <si>
    <t>$10 (a)</t>
  </si>
  <si>
    <t>2011-12 Tuition Rates</t>
  </si>
  <si>
    <t>$4.90 for each excess contact hour</t>
  </si>
  <si>
    <t>$10/cr hr online only</t>
  </si>
  <si>
    <t>$10/cr hr</t>
  </si>
  <si>
    <t>All health related programs</t>
  </si>
  <si>
    <t>College on Demand  courses $75/cr hr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</si>
</sst>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 style="hair"/>
      <right style="hair"/>
      <top/>
      <bottom style="hair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>
      <alignment/>
    </xf>
    <xf numFmtId="43" fontId="2" fillId="0" borderId="10" xfId="42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43" fontId="0" fillId="0" borderId="0" xfId="42" applyFont="1" applyFill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2" fillId="0" borderId="11" xfId="42" applyFont="1" applyFill="1" applyBorder="1" applyAlignment="1">
      <alignment horizontal="center"/>
    </xf>
    <xf numFmtId="43" fontId="2" fillId="0" borderId="0" xfId="42" applyFont="1" applyFill="1" applyAlignment="1">
      <alignment horizontal="center"/>
    </xf>
    <xf numFmtId="43" fontId="2" fillId="0" borderId="12" xfId="42" applyFont="1" applyFill="1" applyBorder="1" applyAlignment="1">
      <alignment horizontal="center"/>
    </xf>
    <xf numFmtId="43" fontId="2" fillId="0" borderId="0" xfId="42" applyFont="1" applyFill="1" applyBorder="1" applyAlignment="1">
      <alignment horizontal="center"/>
    </xf>
    <xf numFmtId="43" fontId="2" fillId="0" borderId="13" xfId="42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4" xfId="0" applyFont="1" applyFill="1" applyBorder="1" applyAlignment="1">
      <alignment/>
    </xf>
    <xf numFmtId="43" fontId="2" fillId="0" borderId="14" xfId="42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4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43" fontId="0" fillId="0" borderId="15" xfId="42" applyFont="1" applyFill="1" applyBorder="1" applyAlignment="1">
      <alignment horizontal="right"/>
    </xf>
    <xf numFmtId="43" fontId="2" fillId="0" borderId="16" xfId="42" applyFont="1" applyFill="1" applyBorder="1" applyAlignment="1">
      <alignment horizontal="center"/>
    </xf>
    <xf numFmtId="43" fontId="2" fillId="0" borderId="17" xfId="42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33" borderId="0" xfId="0" applyFill="1" applyAlignment="1">
      <alignment/>
    </xf>
    <xf numFmtId="43" fontId="2" fillId="0" borderId="10" xfId="42" applyFont="1" applyFill="1" applyBorder="1" applyAlignment="1">
      <alignment horizontal="center"/>
    </xf>
    <xf numFmtId="43" fontId="0" fillId="0" borderId="0" xfId="42" applyFont="1" applyFill="1" applyAlignment="1">
      <alignment horizontal="center"/>
    </xf>
    <xf numFmtId="43" fontId="0" fillId="0" borderId="15" xfId="42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43" fontId="0" fillId="34" borderId="21" xfId="42" applyFont="1" applyFill="1" applyBorder="1" applyAlignment="1">
      <alignment horizontal="right"/>
    </xf>
    <xf numFmtId="0" fontId="0" fillId="34" borderId="20" xfId="0" applyFill="1" applyBorder="1" applyAlignment="1">
      <alignment horizontal="center"/>
    </xf>
    <xf numFmtId="43" fontId="0" fillId="34" borderId="21" xfId="42" applyFont="1" applyFill="1" applyBorder="1" applyAlignment="1">
      <alignment horizontal="center"/>
    </xf>
    <xf numFmtId="43" fontId="0" fillId="34" borderId="21" xfId="42" applyFont="1" applyFill="1" applyBorder="1" applyAlignment="1">
      <alignment horizontal="right"/>
    </xf>
    <xf numFmtId="0" fontId="0" fillId="34" borderId="20" xfId="0" applyFont="1" applyFill="1" applyBorder="1" applyAlignment="1">
      <alignment horizontal="center"/>
    </xf>
    <xf numFmtId="43" fontId="0" fillId="34" borderId="21" xfId="42" applyFont="1" applyFill="1" applyBorder="1" applyAlignment="1">
      <alignment horizontal="right"/>
    </xf>
    <xf numFmtId="43" fontId="0" fillId="34" borderId="21" xfId="42" applyFont="1" applyFill="1" applyBorder="1" applyAlignment="1">
      <alignment horizontal="right" wrapText="1"/>
    </xf>
    <xf numFmtId="43" fontId="0" fillId="34" borderId="21" xfId="42" applyFont="1" applyFill="1" applyBorder="1" applyAlignment="1">
      <alignment horizontal="left" wrapText="1"/>
    </xf>
    <xf numFmtId="0" fontId="0" fillId="34" borderId="0" xfId="0" applyFill="1" applyAlignment="1">
      <alignment horizontal="center"/>
    </xf>
    <xf numFmtId="0" fontId="0" fillId="0" borderId="20" xfId="0" applyFill="1" applyBorder="1" applyAlignment="1">
      <alignment horizontal="center"/>
    </xf>
    <xf numFmtId="43" fontId="0" fillId="0" borderId="21" xfId="42" applyFont="1" applyFill="1" applyBorder="1" applyAlignment="1">
      <alignment horizontal="center"/>
    </xf>
    <xf numFmtId="43" fontId="0" fillId="0" borderId="21" xfId="42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43" fontId="0" fillId="0" borderId="21" xfId="42" applyFont="1" applyFill="1" applyBorder="1" applyAlignment="1">
      <alignment horizontal="center"/>
    </xf>
    <xf numFmtId="43" fontId="0" fillId="0" borderId="21" xfId="42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3" fontId="0" fillId="0" borderId="21" xfId="42" applyFont="1" applyFill="1" applyBorder="1" applyAlignment="1">
      <alignment horizontal="right" wrapText="1"/>
    </xf>
    <xf numFmtId="43" fontId="0" fillId="0" borderId="21" xfId="42" applyFont="1" applyFill="1" applyBorder="1" applyAlignment="1">
      <alignment horizontal="right" wrapText="1"/>
    </xf>
    <xf numFmtId="43" fontId="0" fillId="0" borderId="21" xfId="42" applyFont="1" applyFill="1" applyBorder="1" applyAlignment="1">
      <alignment horizontal="right" wrapText="1"/>
    </xf>
    <xf numFmtId="43" fontId="0" fillId="34" borderId="21" xfId="42" applyFont="1" applyFill="1" applyBorder="1" applyAlignment="1">
      <alignment horizontal="right" wrapText="1"/>
    </xf>
    <xf numFmtId="43" fontId="0" fillId="34" borderId="21" xfId="42" applyFont="1" applyFill="1" applyBorder="1" applyAlignment="1">
      <alignment horizontal="right" wrapText="1"/>
    </xf>
    <xf numFmtId="43" fontId="0" fillId="0" borderId="21" xfId="42" applyFont="1" applyFill="1" applyBorder="1" applyAlignment="1">
      <alignment horizontal="left" wrapText="1"/>
    </xf>
    <xf numFmtId="43" fontId="0" fillId="34" borderId="21" xfId="42" applyFont="1" applyFill="1" applyBorder="1" applyAlignment="1">
      <alignment horizontal="left" wrapText="1"/>
    </xf>
    <xf numFmtId="43" fontId="0" fillId="0" borderId="21" xfId="42" applyFont="1" applyFill="1" applyBorder="1" applyAlignment="1">
      <alignment horizontal="left" wrapText="1"/>
    </xf>
    <xf numFmtId="43" fontId="0" fillId="34" borderId="21" xfId="42" applyFont="1" applyFill="1" applyBorder="1" applyAlignment="1">
      <alignment horizontal="left" wrapText="1"/>
    </xf>
    <xf numFmtId="43" fontId="0" fillId="0" borderId="0" xfId="42" applyFont="1" applyFill="1" applyAlignment="1">
      <alignment horizontal="left" wrapText="1"/>
    </xf>
    <xf numFmtId="0" fontId="0" fillId="0" borderId="23" xfId="0" applyFill="1" applyBorder="1" applyAlignment="1">
      <alignment horizontal="center"/>
    </xf>
    <xf numFmtId="0" fontId="0" fillId="0" borderId="23" xfId="0" applyFont="1" applyFill="1" applyBorder="1" applyAlignment="1">
      <alignment/>
    </xf>
    <xf numFmtId="43" fontId="0" fillId="0" borderId="0" xfId="42" applyFont="1" applyFill="1" applyBorder="1" applyAlignment="1">
      <alignment horizontal="center" wrapText="1"/>
    </xf>
    <xf numFmtId="43" fontId="0" fillId="0" borderId="0" xfId="42" applyFont="1" applyFill="1" applyBorder="1" applyAlignment="1">
      <alignment horizontal="right"/>
    </xf>
    <xf numFmtId="43" fontId="0" fillId="0" borderId="0" xfId="42" applyFont="1" applyFill="1" applyBorder="1" applyAlignment="1">
      <alignment horizontal="right" wrapText="1"/>
    </xf>
    <xf numFmtId="43" fontId="0" fillId="0" borderId="0" xfId="42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43" fontId="0" fillId="34" borderId="25" xfId="42" applyFont="1" applyFill="1" applyBorder="1" applyAlignment="1">
      <alignment horizontal="center"/>
    </xf>
    <xf numFmtId="43" fontId="0" fillId="34" borderId="25" xfId="42" applyFont="1" applyFill="1" applyBorder="1" applyAlignment="1">
      <alignment horizontal="right"/>
    </xf>
    <xf numFmtId="43" fontId="0" fillId="34" borderId="25" xfId="42" applyFont="1" applyFill="1" applyBorder="1" applyAlignment="1">
      <alignment horizontal="right"/>
    </xf>
    <xf numFmtId="43" fontId="0" fillId="34" borderId="25" xfId="42" applyFont="1" applyFill="1" applyBorder="1" applyAlignment="1">
      <alignment horizontal="right" wrapText="1"/>
    </xf>
    <xf numFmtId="43" fontId="0" fillId="34" borderId="25" xfId="42" applyFont="1" applyFill="1" applyBorder="1" applyAlignment="1">
      <alignment horizontal="left" wrapText="1"/>
    </xf>
    <xf numFmtId="0" fontId="0" fillId="0" borderId="26" xfId="0" applyFill="1" applyBorder="1" applyAlignment="1">
      <alignment horizontal="center"/>
    </xf>
    <xf numFmtId="43" fontId="0" fillId="0" borderId="27" xfId="42" applyFont="1" applyFill="1" applyBorder="1" applyAlignment="1">
      <alignment horizontal="center" wrapText="1"/>
    </xf>
    <xf numFmtId="43" fontId="0" fillId="0" borderId="27" xfId="42" applyFont="1" applyFill="1" applyBorder="1" applyAlignment="1">
      <alignment horizontal="right"/>
    </xf>
    <xf numFmtId="43" fontId="0" fillId="0" borderId="27" xfId="42" applyFont="1" applyFill="1" applyBorder="1" applyAlignment="1">
      <alignment horizontal="right" wrapText="1"/>
    </xf>
    <xf numFmtId="6" fontId="0" fillId="34" borderId="21" xfId="42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43" fontId="0" fillId="0" borderId="0" xfId="42" applyFont="1" applyFill="1" applyAlignment="1">
      <alignment horizontal="right" wrapText="1"/>
    </xf>
    <xf numFmtId="43" fontId="2" fillId="0" borderId="28" xfId="42" applyFont="1" applyFill="1" applyBorder="1" applyAlignment="1">
      <alignment horizontal="center" wrapText="1"/>
    </xf>
    <xf numFmtId="43" fontId="2" fillId="0" borderId="29" xfId="42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43" fontId="0" fillId="0" borderId="15" xfId="42" applyFont="1" applyFill="1" applyBorder="1" applyAlignment="1">
      <alignment horizontal="right" wrapText="1"/>
    </xf>
    <xf numFmtId="9" fontId="0" fillId="0" borderId="0" xfId="42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3" fontId="0" fillId="0" borderId="15" xfId="42" applyFont="1" applyFill="1" applyBorder="1" applyAlignment="1">
      <alignment horizontal="left" wrapText="1"/>
    </xf>
    <xf numFmtId="9" fontId="0" fillId="0" borderId="27" xfId="42" applyNumberFormat="1" applyFont="1" applyFill="1" applyBorder="1" applyAlignment="1">
      <alignment horizontal="left" wrapText="1"/>
    </xf>
    <xf numFmtId="43" fontId="2" fillId="0" borderId="0" xfId="42" applyFont="1" applyFill="1" applyAlignment="1">
      <alignment horizontal="center" wrapText="1"/>
    </xf>
    <xf numFmtId="43" fontId="2" fillId="0" borderId="14" xfId="42" applyFont="1" applyFill="1" applyBorder="1" applyAlignment="1">
      <alignment horizontal="center" wrapText="1"/>
    </xf>
    <xf numFmtId="43" fontId="0" fillId="34" borderId="25" xfId="42" applyFont="1" applyFill="1" applyBorder="1" applyAlignment="1">
      <alignment horizontal="right" wrapText="1"/>
    </xf>
    <xf numFmtId="43" fontId="6" fillId="0" borderId="21" xfId="42" applyFont="1" applyFill="1" applyBorder="1" applyAlignment="1">
      <alignment horizontal="right"/>
    </xf>
    <xf numFmtId="0" fontId="0" fillId="34" borderId="21" xfId="0" applyFont="1" applyFill="1" applyBorder="1" applyAlignment="1">
      <alignment horizontal="right" wrapText="1"/>
    </xf>
    <xf numFmtId="43" fontId="0" fillId="34" borderId="21" xfId="42" applyFont="1" applyFill="1" applyBorder="1" applyAlignment="1">
      <alignment horizontal="right" vertical="top" wrapText="1"/>
    </xf>
    <xf numFmtId="43" fontId="0" fillId="0" borderId="26" xfId="42" applyFont="1" applyFill="1" applyBorder="1" applyAlignment="1">
      <alignment horizontal="right" wrapText="1"/>
    </xf>
    <xf numFmtId="44" fontId="0" fillId="34" borderId="21" xfId="44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43" fontId="2" fillId="0" borderId="31" xfId="42" applyFont="1" applyFill="1" applyBorder="1" applyAlignment="1">
      <alignment horizontal="left" wrapText="1"/>
    </xf>
    <xf numFmtId="43" fontId="2" fillId="0" borderId="14" xfId="42" applyFont="1" applyFill="1" applyBorder="1" applyAlignment="1">
      <alignment horizontal="right" wrapText="1"/>
    </xf>
    <xf numFmtId="43" fontId="2" fillId="0" borderId="17" xfId="42" applyFont="1" applyFill="1" applyBorder="1" applyAlignment="1">
      <alignment horizontal="left"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0" fillId="0" borderId="15" xfId="0" applyFont="1" applyFill="1" applyBorder="1" applyAlignment="1">
      <alignment/>
    </xf>
    <xf numFmtId="43" fontId="0" fillId="0" borderId="21" xfId="42" applyFont="1" applyFill="1" applyBorder="1" applyAlignment="1">
      <alignment horizontal="center"/>
    </xf>
    <xf numFmtId="0" fontId="0" fillId="0" borderId="21" xfId="0" applyFont="1" applyFill="1" applyBorder="1" applyAlignment="1">
      <alignment wrapText="1"/>
    </xf>
    <xf numFmtId="43" fontId="0" fillId="0" borderId="21" xfId="42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43" fontId="0" fillId="0" borderId="21" xfId="42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34" borderId="21" xfId="0" applyFont="1" applyFill="1" applyBorder="1" applyAlignment="1">
      <alignment horizontal="left" wrapText="1"/>
    </xf>
    <xf numFmtId="43" fontId="2" fillId="0" borderId="10" xfId="42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3" fontId="2" fillId="0" borderId="32" xfId="42" applyFont="1" applyFill="1" applyBorder="1" applyAlignment="1">
      <alignment horizontal="center"/>
    </xf>
    <xf numFmtId="43" fontId="2" fillId="0" borderId="26" xfId="42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45</xdr:row>
      <xdr:rowOff>66675</xdr:rowOff>
    </xdr:from>
    <xdr:to>
      <xdr:col>6</xdr:col>
      <xdr:colOff>104775</xdr:colOff>
      <xdr:row>58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0" y="12239625"/>
          <a:ext cx="1685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Updated 7/22/2005.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annualized fees, assume 30 credit hours taken over 2 semesters.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Report total fees that all students taking 15 credit or contact hours over two semesters would pay.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Send updated information to larsonb@lcc.edu.  Thank you!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1"/>
  <sheetViews>
    <sheetView tabSelected="1" zoomScalePageLayoutView="0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21" sqref="H21"/>
    </sheetView>
  </sheetViews>
  <sheetFormatPr defaultColWidth="9.140625" defaultRowHeight="12.75"/>
  <cols>
    <col min="1" max="1" width="4.28125" style="6" customWidth="1"/>
    <col min="2" max="2" width="32.7109375" style="6" customWidth="1"/>
    <col min="3" max="3" width="13.28125" style="6" customWidth="1"/>
    <col min="4" max="4" width="8.28125" style="8" customWidth="1"/>
    <col min="5" max="5" width="8.57421875" style="6" customWidth="1"/>
    <col min="6" max="6" width="8.00390625" style="6" customWidth="1"/>
    <col min="7" max="7" width="11.28125" style="6" customWidth="1"/>
    <col min="8" max="8" width="30.7109375" style="91" customWidth="1"/>
    <col min="9" max="9" width="8.57421875" style="6" customWidth="1"/>
    <col min="10" max="10" width="10.8515625" style="6" customWidth="1"/>
    <col min="11" max="11" width="14.140625" style="6" bestFit="1" customWidth="1"/>
    <col min="12" max="12" width="11.8515625" style="6" customWidth="1"/>
    <col min="13" max="13" width="17.00390625" style="91" customWidth="1"/>
    <col min="14" max="14" width="16.421875" style="91" customWidth="1"/>
    <col min="15" max="15" width="18.00390625" style="6" customWidth="1"/>
    <col min="16" max="16" width="12.421875" style="91" customWidth="1"/>
    <col min="17" max="17" width="11.140625" style="91" customWidth="1"/>
    <col min="18" max="18" width="18.421875" style="91" customWidth="1"/>
    <col min="19" max="19" width="14.140625" style="107" customWidth="1"/>
    <col min="20" max="20" width="31.7109375" style="108" customWidth="1"/>
    <col min="21" max="16384" width="9.140625" style="6" customWidth="1"/>
  </cols>
  <sheetData>
    <row r="1" spans="1:20" s="4" customFormat="1" ht="18">
      <c r="A1" s="3" t="s">
        <v>50</v>
      </c>
      <c r="D1" s="5"/>
      <c r="H1" s="83"/>
      <c r="M1" s="83"/>
      <c r="N1" s="83"/>
      <c r="P1" s="83"/>
      <c r="Q1" s="83"/>
      <c r="R1" s="83"/>
      <c r="S1" s="102"/>
      <c r="T1" s="103"/>
    </row>
    <row r="2" spans="1:20" s="4" customFormat="1" ht="18">
      <c r="A2" s="3" t="s">
        <v>54</v>
      </c>
      <c r="D2" s="5"/>
      <c r="H2" s="83"/>
      <c r="M2" s="83"/>
      <c r="N2" s="83"/>
      <c r="P2" s="83"/>
      <c r="Q2" s="83"/>
      <c r="R2" s="83"/>
      <c r="S2" s="102"/>
      <c r="T2" s="103"/>
    </row>
    <row r="3" spans="4:20" ht="15" customHeight="1">
      <c r="D3" s="33"/>
      <c r="E3" s="7" t="s">
        <v>26</v>
      </c>
      <c r="F3" s="7"/>
      <c r="G3" s="7"/>
      <c r="H3" s="84"/>
      <c r="I3" s="7"/>
      <c r="J3" s="7"/>
      <c r="K3" s="7"/>
      <c r="L3" s="7"/>
      <c r="M3" s="84"/>
      <c r="N3" s="84"/>
      <c r="O3" s="7"/>
      <c r="P3" s="84"/>
      <c r="Q3" s="84"/>
      <c r="R3" s="84"/>
      <c r="S3" s="84"/>
      <c r="T3" s="64"/>
    </row>
    <row r="4" spans="1:20" ht="12.75" customHeight="1">
      <c r="A4" s="9"/>
      <c r="B4" s="10"/>
      <c r="C4" s="10"/>
      <c r="D4" s="35"/>
      <c r="E4" s="120" t="s">
        <v>141</v>
      </c>
      <c r="F4" s="118"/>
      <c r="G4" s="121"/>
      <c r="H4" s="85" t="s">
        <v>44</v>
      </c>
      <c r="I4" s="118" t="s">
        <v>36</v>
      </c>
      <c r="J4" s="118"/>
      <c r="K4" s="118"/>
      <c r="L4" s="118"/>
      <c r="M4" s="118"/>
      <c r="N4" s="118"/>
      <c r="O4" s="119"/>
      <c r="P4" s="119"/>
      <c r="Q4" s="119"/>
      <c r="R4" s="119"/>
      <c r="S4" s="119"/>
      <c r="T4" s="119"/>
    </row>
    <row r="5" spans="1:20" ht="12.75" customHeight="1">
      <c r="A5" s="9"/>
      <c r="B5" s="9"/>
      <c r="C5" s="9"/>
      <c r="D5" s="11" t="s">
        <v>42</v>
      </c>
      <c r="E5" s="13" t="s">
        <v>29</v>
      </c>
      <c r="F5" s="14" t="s">
        <v>30</v>
      </c>
      <c r="G5" s="15" t="s">
        <v>31</v>
      </c>
      <c r="H5" s="86" t="s">
        <v>45</v>
      </c>
      <c r="I5" s="12" t="s">
        <v>46</v>
      </c>
      <c r="J5" s="12" t="s">
        <v>47</v>
      </c>
      <c r="K5" s="12" t="s">
        <v>38</v>
      </c>
      <c r="L5" s="12" t="s">
        <v>32</v>
      </c>
      <c r="M5" s="94" t="s">
        <v>33</v>
      </c>
      <c r="N5" s="94" t="s">
        <v>33</v>
      </c>
      <c r="O5" s="12" t="s">
        <v>35</v>
      </c>
      <c r="P5" s="94" t="s">
        <v>40</v>
      </c>
      <c r="Q5" s="94" t="s">
        <v>39</v>
      </c>
      <c r="R5" s="94" t="s">
        <v>51</v>
      </c>
      <c r="S5" s="94" t="s">
        <v>27</v>
      </c>
      <c r="T5" s="104" t="s">
        <v>48</v>
      </c>
    </row>
    <row r="6" spans="1:20" ht="13.5" thickBot="1">
      <c r="A6" s="16"/>
      <c r="B6" s="17" t="s">
        <v>0</v>
      </c>
      <c r="C6" s="17"/>
      <c r="D6" s="18" t="s">
        <v>43</v>
      </c>
      <c r="E6" s="27"/>
      <c r="F6" s="18"/>
      <c r="G6" s="28"/>
      <c r="H6" s="87" t="s">
        <v>49</v>
      </c>
      <c r="I6" s="18"/>
      <c r="J6" s="18"/>
      <c r="K6" s="18" t="s">
        <v>47</v>
      </c>
      <c r="L6" s="18" t="s">
        <v>26</v>
      </c>
      <c r="M6" s="95" t="s">
        <v>34</v>
      </c>
      <c r="N6" s="95" t="s">
        <v>37</v>
      </c>
      <c r="O6" s="18"/>
      <c r="P6" s="95" t="s">
        <v>41</v>
      </c>
      <c r="Q6" s="95"/>
      <c r="R6" s="95" t="s">
        <v>52</v>
      </c>
      <c r="S6" s="105"/>
      <c r="T6" s="106"/>
    </row>
    <row r="7" spans="1:20" ht="12.75">
      <c r="A7" s="29"/>
      <c r="B7" s="30"/>
      <c r="C7" s="109"/>
      <c r="D7" s="34"/>
      <c r="E7" s="26"/>
      <c r="F7" s="26"/>
      <c r="G7" s="26"/>
      <c r="H7" s="92"/>
      <c r="I7" s="26"/>
      <c r="J7" s="26"/>
      <c r="K7" s="26"/>
      <c r="L7" s="26"/>
      <c r="M7" s="88"/>
      <c r="N7" s="88"/>
      <c r="O7" s="26"/>
      <c r="P7" s="88"/>
      <c r="Q7" s="88"/>
      <c r="R7" s="88"/>
      <c r="S7" s="88"/>
      <c r="T7" s="88"/>
    </row>
    <row r="8" spans="1:20" ht="12.75" customHeight="1">
      <c r="A8" s="36">
        <v>1</v>
      </c>
      <c r="B8" s="52" t="s">
        <v>1</v>
      </c>
      <c r="C8" s="52"/>
      <c r="D8" s="39" t="s">
        <v>43</v>
      </c>
      <c r="E8" s="37">
        <v>92</v>
      </c>
      <c r="F8" s="37">
        <v>138</v>
      </c>
      <c r="G8" s="37">
        <v>184</v>
      </c>
      <c r="H8" s="61"/>
      <c r="I8" s="37"/>
      <c r="J8" s="37">
        <v>20</v>
      </c>
      <c r="K8" s="37"/>
      <c r="L8" s="37"/>
      <c r="M8" s="58">
        <v>6</v>
      </c>
      <c r="N8" s="58"/>
      <c r="O8" s="37">
        <v>4</v>
      </c>
      <c r="P8" s="58">
        <v>6</v>
      </c>
      <c r="Q8" s="58"/>
      <c r="R8" s="58"/>
      <c r="S8" s="58"/>
      <c r="T8" s="58"/>
    </row>
    <row r="9" spans="1:20" ht="40.5" customHeight="1">
      <c r="A9" s="38">
        <v>2</v>
      </c>
      <c r="B9" s="53" t="s">
        <v>2</v>
      </c>
      <c r="C9" s="53"/>
      <c r="D9" s="39" t="s">
        <v>43</v>
      </c>
      <c r="E9" s="40">
        <v>87</v>
      </c>
      <c r="F9" s="40">
        <v>147</v>
      </c>
      <c r="G9" s="40">
        <v>190</v>
      </c>
      <c r="H9" s="44"/>
      <c r="I9" s="40">
        <v>25</v>
      </c>
      <c r="J9" s="40"/>
      <c r="K9" s="40"/>
      <c r="L9" s="40"/>
      <c r="M9" s="43" t="s">
        <v>69</v>
      </c>
      <c r="N9" s="43"/>
      <c r="O9" s="40">
        <v>10</v>
      </c>
      <c r="P9" s="43" t="s">
        <v>70</v>
      </c>
      <c r="Q9" s="43"/>
      <c r="R9" s="58" t="s">
        <v>140</v>
      </c>
      <c r="S9" s="58" t="s">
        <v>139</v>
      </c>
      <c r="T9" s="43" t="s">
        <v>71</v>
      </c>
    </row>
    <row r="10" spans="1:20" ht="12.75">
      <c r="A10" s="38">
        <f>A9+1</f>
        <v>3</v>
      </c>
      <c r="B10" s="53" t="s">
        <v>3</v>
      </c>
      <c r="C10" s="53"/>
      <c r="D10" s="39" t="s">
        <v>59</v>
      </c>
      <c r="E10" s="40">
        <v>82</v>
      </c>
      <c r="F10" s="40">
        <v>124</v>
      </c>
      <c r="G10" s="40">
        <v>180</v>
      </c>
      <c r="H10" s="44" t="s">
        <v>130</v>
      </c>
      <c r="I10" s="40">
        <v>20</v>
      </c>
      <c r="J10" s="40">
        <v>30</v>
      </c>
      <c r="K10" s="40">
        <v>60</v>
      </c>
      <c r="L10" s="40"/>
      <c r="M10" s="43"/>
      <c r="N10" s="43"/>
      <c r="O10" s="40" t="s">
        <v>64</v>
      </c>
      <c r="P10" s="43"/>
      <c r="Q10" s="43"/>
      <c r="R10" s="43"/>
      <c r="S10" s="43" t="s">
        <v>65</v>
      </c>
      <c r="T10" s="43" t="s">
        <v>66</v>
      </c>
    </row>
    <row r="11" spans="1:20" ht="39" customHeight="1">
      <c r="A11" s="46">
        <f>A10+1</f>
        <v>4</v>
      </c>
      <c r="B11" s="53" t="s">
        <v>4</v>
      </c>
      <c r="C11" s="53" t="s">
        <v>123</v>
      </c>
      <c r="D11" s="47" t="s">
        <v>59</v>
      </c>
      <c r="E11" s="48">
        <v>80</v>
      </c>
      <c r="F11" s="48">
        <v>120</v>
      </c>
      <c r="G11" s="57">
        <v>150</v>
      </c>
      <c r="H11" s="60"/>
      <c r="I11" s="48"/>
      <c r="J11" s="48"/>
      <c r="K11" s="48"/>
      <c r="L11" s="7">
        <v>20</v>
      </c>
      <c r="M11" s="57" t="s">
        <v>78</v>
      </c>
      <c r="N11" s="57" t="s">
        <v>61</v>
      </c>
      <c r="O11" s="48" t="s">
        <v>79</v>
      </c>
      <c r="P11" s="57" t="s">
        <v>80</v>
      </c>
      <c r="Q11" s="57">
        <v>3</v>
      </c>
      <c r="R11" s="57" t="s">
        <v>81</v>
      </c>
      <c r="S11" s="57" t="s">
        <v>82</v>
      </c>
      <c r="T11" s="57" t="s">
        <v>83</v>
      </c>
    </row>
    <row r="12" spans="1:20" s="20" customFormat="1" ht="13.5" customHeight="1">
      <c r="A12" s="36">
        <v>5</v>
      </c>
      <c r="B12" s="52" t="s">
        <v>5</v>
      </c>
      <c r="C12" s="53" t="s">
        <v>121</v>
      </c>
      <c r="D12" s="39" t="s">
        <v>59</v>
      </c>
      <c r="E12" s="40">
        <v>86</v>
      </c>
      <c r="F12" s="40">
        <v>109</v>
      </c>
      <c r="G12" s="40">
        <v>135</v>
      </c>
      <c r="H12" s="44" t="s">
        <v>72</v>
      </c>
      <c r="I12" s="37">
        <v>10</v>
      </c>
      <c r="J12" s="37"/>
      <c r="K12" s="40" t="s">
        <v>73</v>
      </c>
      <c r="L12" s="37">
        <v>35</v>
      </c>
      <c r="M12" s="58">
        <v>50</v>
      </c>
      <c r="N12" s="58"/>
      <c r="O12" s="40" t="s">
        <v>74</v>
      </c>
      <c r="P12" s="58"/>
      <c r="Q12" s="58">
        <v>5</v>
      </c>
      <c r="R12" s="43" t="s">
        <v>75</v>
      </c>
      <c r="S12" s="43" t="s">
        <v>74</v>
      </c>
      <c r="T12" s="43" t="s">
        <v>76</v>
      </c>
    </row>
    <row r="13" spans="1:20" s="20" customFormat="1" ht="54.75" customHeight="1">
      <c r="A13" s="49">
        <v>6</v>
      </c>
      <c r="B13" s="52" t="s">
        <v>6</v>
      </c>
      <c r="C13" s="53" t="s">
        <v>114</v>
      </c>
      <c r="D13" s="47" t="s">
        <v>43</v>
      </c>
      <c r="E13" s="48">
        <v>89.5</v>
      </c>
      <c r="F13" s="48">
        <v>196</v>
      </c>
      <c r="G13" s="48">
        <v>293</v>
      </c>
      <c r="H13" s="60"/>
      <c r="I13" s="51"/>
      <c r="J13" s="97"/>
      <c r="K13" s="51"/>
      <c r="L13" s="51"/>
      <c r="M13" s="56" t="s">
        <v>115</v>
      </c>
      <c r="N13" s="55"/>
      <c r="O13" s="57" t="s">
        <v>101</v>
      </c>
      <c r="P13" s="55"/>
      <c r="Q13" s="55"/>
      <c r="R13" s="56" t="s">
        <v>102</v>
      </c>
      <c r="S13" s="57" t="s">
        <v>103</v>
      </c>
      <c r="T13" s="57" t="s">
        <v>104</v>
      </c>
    </row>
    <row r="14" spans="1:20" s="20" customFormat="1" ht="29.25" customHeight="1">
      <c r="A14" s="36">
        <v>7</v>
      </c>
      <c r="B14" s="52" t="s">
        <v>7</v>
      </c>
      <c r="C14" s="111" t="s">
        <v>118</v>
      </c>
      <c r="D14" s="39" t="s">
        <v>59</v>
      </c>
      <c r="E14" s="40">
        <v>70</v>
      </c>
      <c r="F14" s="40">
        <v>130</v>
      </c>
      <c r="G14" s="40">
        <v>135</v>
      </c>
      <c r="H14" s="44"/>
      <c r="I14" s="37"/>
      <c r="J14" s="37">
        <v>36</v>
      </c>
      <c r="K14" s="37"/>
      <c r="L14" s="37">
        <v>25</v>
      </c>
      <c r="M14" s="58"/>
      <c r="N14" s="58"/>
      <c r="O14" s="40" t="s">
        <v>96</v>
      </c>
      <c r="P14" s="58"/>
      <c r="Q14" s="43" t="s">
        <v>97</v>
      </c>
      <c r="R14" s="58"/>
      <c r="S14" s="58"/>
      <c r="T14" s="43" t="s">
        <v>98</v>
      </c>
    </row>
    <row r="15" spans="1:20" ht="32.25" customHeight="1">
      <c r="A15" s="38">
        <v>8</v>
      </c>
      <c r="B15" s="53" t="s">
        <v>55</v>
      </c>
      <c r="C15" s="53"/>
      <c r="D15" s="39" t="s">
        <v>43</v>
      </c>
      <c r="E15" s="42">
        <v>95</v>
      </c>
      <c r="F15" s="42">
        <v>134</v>
      </c>
      <c r="G15" s="42">
        <v>191</v>
      </c>
      <c r="H15" s="44"/>
      <c r="I15" s="40"/>
      <c r="J15" s="40"/>
      <c r="K15" s="40"/>
      <c r="L15" s="40">
        <v>20</v>
      </c>
      <c r="M15" s="43"/>
      <c r="N15" s="43" t="s">
        <v>131</v>
      </c>
      <c r="O15" s="40" t="s">
        <v>84</v>
      </c>
      <c r="P15" s="43"/>
      <c r="Q15" s="43"/>
      <c r="R15" s="43"/>
      <c r="S15" s="59"/>
      <c r="T15" s="59"/>
    </row>
    <row r="16" spans="1:20" ht="12.75">
      <c r="A16" s="46">
        <v>9</v>
      </c>
      <c r="B16" s="53" t="s">
        <v>8</v>
      </c>
      <c r="C16" s="53"/>
      <c r="D16" s="47" t="s">
        <v>59</v>
      </c>
      <c r="E16" s="48">
        <v>76.5</v>
      </c>
      <c r="F16" s="48">
        <v>126</v>
      </c>
      <c r="G16" s="48">
        <v>170</v>
      </c>
      <c r="H16" s="60"/>
      <c r="I16" s="48"/>
      <c r="J16" s="48"/>
      <c r="K16" s="48"/>
      <c r="L16" s="48"/>
      <c r="M16" s="57"/>
      <c r="N16" s="57"/>
      <c r="O16" s="48"/>
      <c r="P16" s="57"/>
      <c r="Q16" s="57">
        <v>3</v>
      </c>
      <c r="R16" s="57"/>
      <c r="S16" s="57"/>
      <c r="T16" s="57"/>
    </row>
    <row r="17" spans="1:20" ht="25.5">
      <c r="A17" s="41">
        <f>A16+1</f>
        <v>10</v>
      </c>
      <c r="B17" s="53" t="s">
        <v>9</v>
      </c>
      <c r="C17" s="53"/>
      <c r="D17" s="39" t="s">
        <v>59</v>
      </c>
      <c r="E17" s="40">
        <v>79.5</v>
      </c>
      <c r="F17" s="40">
        <v>129</v>
      </c>
      <c r="G17" s="40">
        <v>185.5</v>
      </c>
      <c r="H17" s="117" t="s">
        <v>142</v>
      </c>
      <c r="I17" s="40"/>
      <c r="J17" s="40"/>
      <c r="K17" s="40"/>
      <c r="L17" s="42"/>
      <c r="M17" s="43"/>
      <c r="N17" s="43">
        <v>2</v>
      </c>
      <c r="O17" s="40">
        <v>6</v>
      </c>
      <c r="P17" s="43"/>
      <c r="Q17" s="43"/>
      <c r="R17" s="58" t="s">
        <v>143</v>
      </c>
      <c r="S17" s="58" t="s">
        <v>144</v>
      </c>
      <c r="T17" s="58" t="s">
        <v>145</v>
      </c>
    </row>
    <row r="18" spans="1:20" ht="12.75">
      <c r="A18" s="38">
        <f>A17+1</f>
        <v>11</v>
      </c>
      <c r="B18" s="53" t="s">
        <v>10</v>
      </c>
      <c r="C18" s="53"/>
      <c r="D18" s="39" t="s">
        <v>43</v>
      </c>
      <c r="E18" s="40">
        <v>81.5</v>
      </c>
      <c r="F18" s="40">
        <v>149</v>
      </c>
      <c r="G18" s="40">
        <v>184</v>
      </c>
      <c r="H18" s="63" t="s">
        <v>129</v>
      </c>
      <c r="I18" s="40"/>
      <c r="J18" s="40">
        <v>15</v>
      </c>
      <c r="K18" s="40"/>
      <c r="L18" s="42" t="s">
        <v>128</v>
      </c>
      <c r="M18" s="43">
        <v>1</v>
      </c>
      <c r="N18" s="43"/>
      <c r="O18" s="40" t="s">
        <v>61</v>
      </c>
      <c r="P18" s="43" t="s">
        <v>62</v>
      </c>
      <c r="Q18" s="43" t="s">
        <v>63</v>
      </c>
      <c r="R18" s="43"/>
      <c r="S18" s="43"/>
      <c r="T18" s="43"/>
    </row>
    <row r="19" spans="1:20" s="20" customFormat="1" ht="12.75">
      <c r="A19" s="36">
        <v>12</v>
      </c>
      <c r="B19" s="52" t="s">
        <v>11</v>
      </c>
      <c r="C19" s="52"/>
      <c r="D19" s="39" t="s">
        <v>43</v>
      </c>
      <c r="E19" s="37">
        <v>77</v>
      </c>
      <c r="F19" s="37">
        <v>114</v>
      </c>
      <c r="G19" s="37">
        <v>149</v>
      </c>
      <c r="H19" s="63" t="s">
        <v>122</v>
      </c>
      <c r="I19" s="37"/>
      <c r="J19" s="37"/>
      <c r="K19" s="37"/>
      <c r="L19" s="40" t="s">
        <v>108</v>
      </c>
      <c r="M19" s="58">
        <v>1</v>
      </c>
      <c r="N19" s="98">
        <v>9</v>
      </c>
      <c r="O19" s="37">
        <v>9</v>
      </c>
      <c r="P19" s="101">
        <v>10</v>
      </c>
      <c r="Q19" s="58">
        <v>5</v>
      </c>
      <c r="R19" s="58"/>
      <c r="S19" s="82">
        <v>3</v>
      </c>
      <c r="T19" s="43" t="s">
        <v>107</v>
      </c>
    </row>
    <row r="20" spans="1:20" ht="41.25" customHeight="1">
      <c r="A20" s="38">
        <v>13</v>
      </c>
      <c r="B20" s="53" t="s">
        <v>56</v>
      </c>
      <c r="C20" s="111" t="s">
        <v>127</v>
      </c>
      <c r="D20" s="39" t="s">
        <v>43</v>
      </c>
      <c r="E20" s="40">
        <v>75</v>
      </c>
      <c r="F20" s="40">
        <v>138</v>
      </c>
      <c r="G20" s="40">
        <v>207</v>
      </c>
      <c r="H20" s="44" t="s">
        <v>126</v>
      </c>
      <c r="I20" s="40"/>
      <c r="J20" s="40">
        <v>25</v>
      </c>
      <c r="K20" s="40"/>
      <c r="L20" s="40"/>
      <c r="M20" s="43"/>
      <c r="N20" s="43"/>
      <c r="O20" s="40"/>
      <c r="P20" s="43">
        <v>5</v>
      </c>
      <c r="Q20" s="43">
        <v>5</v>
      </c>
      <c r="R20" s="43">
        <v>10</v>
      </c>
      <c r="S20" s="43"/>
      <c r="T20" s="43" t="s">
        <v>67</v>
      </c>
    </row>
    <row r="21" spans="1:20" ht="12.75">
      <c r="A21" s="38">
        <v>14</v>
      </c>
      <c r="B21" s="53" t="s">
        <v>12</v>
      </c>
      <c r="C21" s="53"/>
      <c r="D21" s="39" t="s">
        <v>59</v>
      </c>
      <c r="E21" s="40">
        <v>80</v>
      </c>
      <c r="F21" s="40">
        <v>122</v>
      </c>
      <c r="G21" s="40">
        <v>159</v>
      </c>
      <c r="H21" s="44" t="s">
        <v>99</v>
      </c>
      <c r="I21" s="40"/>
      <c r="J21" s="40">
        <v>40</v>
      </c>
      <c r="K21" s="40"/>
      <c r="L21" s="40"/>
      <c r="M21" s="43"/>
      <c r="N21" s="43" t="s">
        <v>124</v>
      </c>
      <c r="O21" s="40"/>
      <c r="P21" s="43"/>
      <c r="Q21" s="43"/>
      <c r="R21" s="43"/>
      <c r="S21" s="43">
        <v>47</v>
      </c>
      <c r="T21" s="43" t="s">
        <v>100</v>
      </c>
    </row>
    <row r="22" spans="1:53" s="31" customFormat="1" ht="12.75">
      <c r="A22" s="45">
        <v>15</v>
      </c>
      <c r="B22" s="19" t="s">
        <v>28</v>
      </c>
      <c r="C22" s="19"/>
      <c r="D22" s="39" t="s">
        <v>43</v>
      </c>
      <c r="E22" s="40">
        <v>84</v>
      </c>
      <c r="F22" s="40">
        <v>150</v>
      </c>
      <c r="G22" s="40">
        <v>283</v>
      </c>
      <c r="H22" s="44"/>
      <c r="I22" s="40"/>
      <c r="J22" s="40">
        <v>50</v>
      </c>
      <c r="K22" s="40"/>
      <c r="L22" s="40"/>
      <c r="M22" s="43">
        <v>20</v>
      </c>
      <c r="N22" s="43"/>
      <c r="O22" s="43"/>
      <c r="P22" s="43"/>
      <c r="Q22" s="43"/>
      <c r="R22" s="43"/>
      <c r="S22" s="43"/>
      <c r="T22" s="43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20" ht="12.75">
      <c r="A23" s="46">
        <v>16</v>
      </c>
      <c r="B23" s="53" t="s">
        <v>13</v>
      </c>
      <c r="C23" s="53"/>
      <c r="D23" s="47" t="s">
        <v>43</v>
      </c>
      <c r="E23" s="48">
        <v>72</v>
      </c>
      <c r="F23" s="48">
        <v>124</v>
      </c>
      <c r="G23" s="48">
        <v>138</v>
      </c>
      <c r="H23" s="60"/>
      <c r="I23" s="48"/>
      <c r="J23" s="48">
        <v>25</v>
      </c>
      <c r="K23" s="48"/>
      <c r="L23" s="48">
        <v>14</v>
      </c>
      <c r="M23" s="57"/>
      <c r="N23" s="57"/>
      <c r="O23" s="48" t="s">
        <v>95</v>
      </c>
      <c r="P23" s="57"/>
      <c r="Q23" s="57">
        <v>5</v>
      </c>
      <c r="R23" s="57"/>
      <c r="S23" s="57"/>
      <c r="T23" s="57"/>
    </row>
    <row r="24" spans="1:20" ht="12.75">
      <c r="A24" s="38">
        <v>17</v>
      </c>
      <c r="B24" s="53" t="s">
        <v>14</v>
      </c>
      <c r="C24" s="53"/>
      <c r="D24" s="39" t="s">
        <v>43</v>
      </c>
      <c r="E24" s="40">
        <v>79</v>
      </c>
      <c r="F24" s="40">
        <v>146</v>
      </c>
      <c r="G24" s="40">
        <v>217</v>
      </c>
      <c r="H24" s="44"/>
      <c r="I24" s="40"/>
      <c r="J24" s="40"/>
      <c r="K24" s="40"/>
      <c r="L24" s="40">
        <v>10</v>
      </c>
      <c r="M24" s="43"/>
      <c r="N24" s="43"/>
      <c r="O24" s="40"/>
      <c r="P24" s="43"/>
      <c r="Q24" s="43"/>
      <c r="R24" s="43"/>
      <c r="S24" s="59" t="s">
        <v>116</v>
      </c>
      <c r="T24" s="59" t="s">
        <v>117</v>
      </c>
    </row>
    <row r="25" spans="1:20" ht="50.25" customHeight="1">
      <c r="A25" s="46">
        <v>18</v>
      </c>
      <c r="B25" s="53" t="s">
        <v>15</v>
      </c>
      <c r="C25" s="111" t="s">
        <v>132</v>
      </c>
      <c r="D25" s="47" t="s">
        <v>133</v>
      </c>
      <c r="E25" s="48">
        <v>88.34</v>
      </c>
      <c r="F25" s="48">
        <v>132.25</v>
      </c>
      <c r="G25" s="48">
        <v>176.48</v>
      </c>
      <c r="H25" s="60"/>
      <c r="I25" s="48"/>
      <c r="J25" s="48">
        <v>33.9</v>
      </c>
      <c r="K25" s="48"/>
      <c r="L25" s="48"/>
      <c r="M25" s="57"/>
      <c r="N25" s="57">
        <v>25.55</v>
      </c>
      <c r="O25" s="114" t="s">
        <v>134</v>
      </c>
      <c r="P25" s="57"/>
      <c r="Q25" s="57">
        <v>3</v>
      </c>
      <c r="R25" s="57"/>
      <c r="S25" s="57"/>
      <c r="T25" s="57" t="s">
        <v>105</v>
      </c>
    </row>
    <row r="26" spans="1:20" ht="12.75">
      <c r="A26" s="49">
        <v>19</v>
      </c>
      <c r="B26" s="52" t="s">
        <v>16</v>
      </c>
      <c r="C26" s="52"/>
      <c r="D26" s="50"/>
      <c r="E26" s="51">
        <v>77</v>
      </c>
      <c r="F26" s="51">
        <v>135</v>
      </c>
      <c r="G26" s="51">
        <v>185</v>
      </c>
      <c r="H26" s="62"/>
      <c r="I26" s="51"/>
      <c r="J26" s="51">
        <v>35</v>
      </c>
      <c r="K26" s="51"/>
      <c r="L26" s="51"/>
      <c r="M26" s="55"/>
      <c r="N26" s="55"/>
      <c r="O26" s="51">
        <v>8</v>
      </c>
      <c r="P26" s="55"/>
      <c r="Q26" s="55"/>
      <c r="R26" s="55"/>
      <c r="S26" s="55"/>
      <c r="T26" s="55"/>
    </row>
    <row r="27" spans="1:20" ht="38.25" customHeight="1">
      <c r="A27" s="46">
        <v>20</v>
      </c>
      <c r="B27" s="53" t="s">
        <v>17</v>
      </c>
      <c r="C27" s="111" t="s">
        <v>111</v>
      </c>
      <c r="D27" s="110" t="s">
        <v>43</v>
      </c>
      <c r="E27" s="48">
        <v>72</v>
      </c>
      <c r="F27" s="48">
        <v>118.5</v>
      </c>
      <c r="G27" s="48">
        <v>153</v>
      </c>
      <c r="H27" s="112" t="s">
        <v>112</v>
      </c>
      <c r="I27" s="48"/>
      <c r="J27" s="48" t="s">
        <v>85</v>
      </c>
      <c r="K27" s="48"/>
      <c r="L27" s="48">
        <v>25</v>
      </c>
      <c r="M27" s="57" t="s">
        <v>86</v>
      </c>
      <c r="N27" s="57"/>
      <c r="O27" s="48" t="s">
        <v>87</v>
      </c>
      <c r="P27" s="57"/>
      <c r="Q27" s="57"/>
      <c r="R27" s="57"/>
      <c r="S27" s="57"/>
      <c r="T27" s="56" t="s">
        <v>113</v>
      </c>
    </row>
    <row r="28" spans="1:20" ht="26.25" customHeight="1">
      <c r="A28" s="38">
        <f>A27+1</f>
        <v>21</v>
      </c>
      <c r="B28" s="53" t="s">
        <v>18</v>
      </c>
      <c r="C28" s="53" t="s">
        <v>110</v>
      </c>
      <c r="D28" s="39" t="s">
        <v>43</v>
      </c>
      <c r="E28" s="40">
        <v>77.4</v>
      </c>
      <c r="F28" s="40">
        <v>146</v>
      </c>
      <c r="G28" s="40">
        <v>187</v>
      </c>
      <c r="H28" s="44"/>
      <c r="I28" s="40">
        <v>15</v>
      </c>
      <c r="J28" s="40"/>
      <c r="K28" s="40"/>
      <c r="L28" s="40"/>
      <c r="M28" s="43" t="s">
        <v>88</v>
      </c>
      <c r="N28" s="43" t="s">
        <v>88</v>
      </c>
      <c r="O28" s="40" t="s">
        <v>89</v>
      </c>
      <c r="P28" s="43" t="s">
        <v>88</v>
      </c>
      <c r="Q28" s="43">
        <v>2</v>
      </c>
      <c r="R28" s="43"/>
      <c r="S28" s="43"/>
      <c r="T28" s="99" t="s">
        <v>90</v>
      </c>
    </row>
    <row r="29" spans="1:53" s="31" customFormat="1" ht="25.5">
      <c r="A29" s="38">
        <v>22</v>
      </c>
      <c r="B29" s="54" t="s">
        <v>19</v>
      </c>
      <c r="C29" s="54" t="s">
        <v>109</v>
      </c>
      <c r="D29" s="39" t="s">
        <v>59</v>
      </c>
      <c r="E29" s="40">
        <v>66.7</v>
      </c>
      <c r="F29" s="40">
        <v>112.9</v>
      </c>
      <c r="G29" s="40">
        <v>158.4</v>
      </c>
      <c r="H29" s="44"/>
      <c r="I29" s="40"/>
      <c r="J29" s="40">
        <v>25</v>
      </c>
      <c r="K29" s="40"/>
      <c r="L29" s="40">
        <v>25</v>
      </c>
      <c r="M29" s="43"/>
      <c r="N29" s="43"/>
      <c r="O29" s="40">
        <v>10</v>
      </c>
      <c r="P29" s="43"/>
      <c r="Q29" s="43">
        <v>2</v>
      </c>
      <c r="R29" s="43"/>
      <c r="S29" s="43" t="s">
        <v>77</v>
      </c>
      <c r="T29" s="43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20" ht="38.25">
      <c r="A30" s="46">
        <v>23</v>
      </c>
      <c r="B30" s="53" t="s">
        <v>20</v>
      </c>
      <c r="C30" s="53"/>
      <c r="D30" s="47" t="s">
        <v>59</v>
      </c>
      <c r="E30" s="48">
        <v>80</v>
      </c>
      <c r="F30" s="48">
        <v>118</v>
      </c>
      <c r="G30" s="48">
        <v>176</v>
      </c>
      <c r="H30" s="60" t="s">
        <v>106</v>
      </c>
      <c r="I30" s="48"/>
      <c r="J30" s="48">
        <v>40</v>
      </c>
      <c r="K30" s="48"/>
      <c r="L30" s="48"/>
      <c r="M30" s="57"/>
      <c r="N30" s="57"/>
      <c r="O30" s="48"/>
      <c r="P30" s="57"/>
      <c r="Q30" s="57"/>
      <c r="R30" s="57" t="s">
        <v>68</v>
      </c>
      <c r="S30" s="56" t="s">
        <v>119</v>
      </c>
      <c r="T30" s="112" t="s">
        <v>120</v>
      </c>
    </row>
    <row r="31" spans="1:20" ht="51">
      <c r="A31" s="46">
        <v>24</v>
      </c>
      <c r="B31" s="53" t="s">
        <v>21</v>
      </c>
      <c r="C31" s="53"/>
      <c r="D31" s="47" t="s">
        <v>43</v>
      </c>
      <c r="E31" s="48">
        <v>93.75</v>
      </c>
      <c r="F31" s="48">
        <v>120.5</v>
      </c>
      <c r="G31" s="48">
        <v>131</v>
      </c>
      <c r="I31" s="48"/>
      <c r="J31" s="60" t="s">
        <v>135</v>
      </c>
      <c r="K31" s="48"/>
      <c r="L31" s="48"/>
      <c r="M31" s="57"/>
      <c r="N31" s="57"/>
      <c r="O31" s="48" t="s">
        <v>136</v>
      </c>
      <c r="P31" s="57"/>
      <c r="Q31" s="57"/>
      <c r="R31" s="57"/>
      <c r="S31" s="57" t="s">
        <v>137</v>
      </c>
      <c r="T31" s="57"/>
    </row>
    <row r="32" spans="1:20" ht="12.75">
      <c r="A32" s="38">
        <v>25</v>
      </c>
      <c r="B32" s="53" t="s">
        <v>22</v>
      </c>
      <c r="C32" s="53"/>
      <c r="D32" s="39" t="s">
        <v>43</v>
      </c>
      <c r="E32" s="40">
        <v>89</v>
      </c>
      <c r="F32" s="40">
        <v>170</v>
      </c>
      <c r="G32" s="40">
        <v>240</v>
      </c>
      <c r="H32" s="44"/>
      <c r="I32" s="40"/>
      <c r="J32" s="40">
        <v>48</v>
      </c>
      <c r="K32" s="40"/>
      <c r="L32" s="40"/>
      <c r="M32" s="43"/>
      <c r="N32" s="43"/>
      <c r="O32" s="40">
        <v>7.5</v>
      </c>
      <c r="P32" s="43"/>
      <c r="Q32" s="43"/>
      <c r="R32" s="43">
        <v>35</v>
      </c>
      <c r="S32" s="43"/>
      <c r="T32" s="43"/>
    </row>
    <row r="33" spans="1:20" s="21" customFormat="1" ht="25.5">
      <c r="A33" s="36">
        <f>A32+1</f>
        <v>26</v>
      </c>
      <c r="B33" s="113" t="s">
        <v>23</v>
      </c>
      <c r="C33" s="113"/>
      <c r="D33" s="39" t="s">
        <v>59</v>
      </c>
      <c r="E33" s="39">
        <v>80</v>
      </c>
      <c r="F33" s="40">
        <v>131</v>
      </c>
      <c r="G33" s="40">
        <v>174</v>
      </c>
      <c r="H33" s="44" t="s">
        <v>125</v>
      </c>
      <c r="I33" s="40"/>
      <c r="J33" s="40"/>
      <c r="K33" s="40">
        <v>25</v>
      </c>
      <c r="L33" s="40"/>
      <c r="M33" s="43"/>
      <c r="N33" s="43"/>
      <c r="O33" s="40" t="s">
        <v>60</v>
      </c>
      <c r="P33" s="43"/>
      <c r="Q33" s="43"/>
      <c r="R33" s="58" t="s">
        <v>146</v>
      </c>
      <c r="S33" s="43"/>
      <c r="T33" s="43"/>
    </row>
    <row r="34" spans="1:20" ht="30.75" customHeight="1">
      <c r="A34" s="72">
        <v>27</v>
      </c>
      <c r="B34" s="116" t="s">
        <v>24</v>
      </c>
      <c r="C34" s="116"/>
      <c r="D34" s="73" t="s">
        <v>59</v>
      </c>
      <c r="E34" s="74">
        <v>79</v>
      </c>
      <c r="F34" s="74">
        <v>100</v>
      </c>
      <c r="G34" s="74">
        <v>130</v>
      </c>
      <c r="H34" s="77"/>
      <c r="I34" s="74"/>
      <c r="J34" s="74">
        <v>50</v>
      </c>
      <c r="K34" s="74"/>
      <c r="L34" s="74"/>
      <c r="M34" s="96" t="s">
        <v>91</v>
      </c>
      <c r="N34" s="76"/>
      <c r="O34" s="75" t="s">
        <v>92</v>
      </c>
      <c r="P34" s="76"/>
      <c r="Q34" s="76"/>
      <c r="R34" s="96" t="s">
        <v>93</v>
      </c>
      <c r="S34" s="76">
        <v>75</v>
      </c>
      <c r="T34" s="76" t="s">
        <v>138</v>
      </c>
    </row>
    <row r="35" spans="1:20" ht="26.25" customHeight="1">
      <c r="A35" s="78">
        <v>28</v>
      </c>
      <c r="B35" s="115" t="s">
        <v>25</v>
      </c>
      <c r="C35" s="115"/>
      <c r="D35" s="79" t="s">
        <v>43</v>
      </c>
      <c r="E35" s="80">
        <v>76</v>
      </c>
      <c r="F35" s="80">
        <v>133</v>
      </c>
      <c r="G35" s="80">
        <v>178</v>
      </c>
      <c r="H35" s="93"/>
      <c r="I35" s="80">
        <v>20</v>
      </c>
      <c r="J35" s="80">
        <v>7</v>
      </c>
      <c r="K35" s="80"/>
      <c r="L35" s="80">
        <v>20</v>
      </c>
      <c r="M35" s="81" t="s">
        <v>94</v>
      </c>
      <c r="N35" s="81"/>
      <c r="O35" s="81" t="s">
        <v>58</v>
      </c>
      <c r="P35" s="81"/>
      <c r="Q35" s="81" t="s">
        <v>57</v>
      </c>
      <c r="R35" s="81"/>
      <c r="S35" s="81"/>
      <c r="T35" s="100"/>
    </row>
    <row r="36" spans="1:20" ht="26.25" customHeight="1">
      <c r="A36" s="71"/>
      <c r="B36" s="10"/>
      <c r="C36" s="10"/>
      <c r="D36" s="67"/>
      <c r="E36" s="68"/>
      <c r="F36" s="68"/>
      <c r="G36" s="68"/>
      <c r="H36" s="89"/>
      <c r="I36" s="68"/>
      <c r="J36" s="68"/>
      <c r="K36" s="68"/>
      <c r="L36" s="68"/>
      <c r="M36" s="69"/>
      <c r="N36" s="69"/>
      <c r="O36" s="67"/>
      <c r="P36" s="69"/>
      <c r="Q36" s="69"/>
      <c r="R36" s="69"/>
      <c r="S36" s="69"/>
      <c r="T36" s="70"/>
    </row>
    <row r="37" spans="1:20" ht="26.25" customHeight="1">
      <c r="A37" s="71"/>
      <c r="B37" s="10"/>
      <c r="C37" s="10"/>
      <c r="D37" s="67"/>
      <c r="E37" s="68"/>
      <c r="F37" s="68"/>
      <c r="G37" s="68"/>
      <c r="H37" s="89"/>
      <c r="I37" s="68"/>
      <c r="J37" s="68"/>
      <c r="K37" s="68"/>
      <c r="L37" s="68"/>
      <c r="M37" s="69"/>
      <c r="N37" s="69"/>
      <c r="O37" s="67"/>
      <c r="P37" s="69"/>
      <c r="Q37" s="69"/>
      <c r="R37" s="69"/>
      <c r="S37" s="69"/>
      <c r="T37" s="70"/>
    </row>
    <row r="38" spans="1:20" ht="26.25" customHeight="1">
      <c r="A38" s="65"/>
      <c r="B38" s="66"/>
      <c r="C38" s="10"/>
      <c r="D38" s="67"/>
      <c r="E38" s="68"/>
      <c r="F38" s="68"/>
      <c r="G38" s="68"/>
      <c r="H38" s="89"/>
      <c r="I38" s="68"/>
      <c r="J38" s="68"/>
      <c r="K38" s="68"/>
      <c r="L38" s="68"/>
      <c r="M38" s="69"/>
      <c r="N38" s="69"/>
      <c r="O38" s="67"/>
      <c r="P38" s="69"/>
      <c r="Q38" s="69"/>
      <c r="R38" s="69"/>
      <c r="S38" s="69"/>
      <c r="T38" s="70"/>
    </row>
    <row r="39" spans="1:20" ht="12.75">
      <c r="A39" s="22"/>
      <c r="B39" s="23" t="s">
        <v>53</v>
      </c>
      <c r="C39" s="23"/>
      <c r="D39" s="32"/>
      <c r="E39" s="2">
        <f>AVERAGE(E8:E35)</f>
        <v>80.89964285714287</v>
      </c>
      <c r="F39" s="2">
        <f>AVERAGE(F8:F35)</f>
        <v>132.6125</v>
      </c>
      <c r="G39" s="2">
        <f>AVERAGE(G8:G35)</f>
        <v>179.97785714285715</v>
      </c>
      <c r="H39" s="84"/>
      <c r="I39" s="7"/>
      <c r="J39" s="7"/>
      <c r="K39" s="7"/>
      <c r="L39" s="7"/>
      <c r="M39" s="84"/>
      <c r="N39" s="84"/>
      <c r="O39" s="7"/>
      <c r="P39" s="84"/>
      <c r="Q39" s="84"/>
      <c r="R39" s="84"/>
      <c r="S39" s="84"/>
      <c r="T39" s="64"/>
    </row>
    <row r="40" spans="2:20" ht="14.25">
      <c r="B40" s="25"/>
      <c r="C40" s="25"/>
      <c r="D40" s="33"/>
      <c r="E40" s="24"/>
      <c r="F40" s="7"/>
      <c r="G40" s="7"/>
      <c r="H40" s="84"/>
      <c r="I40" s="7"/>
      <c r="J40" s="7"/>
      <c r="K40" s="7"/>
      <c r="L40" s="7"/>
      <c r="M40" s="84"/>
      <c r="N40" s="84"/>
      <c r="O40" s="7"/>
      <c r="P40" s="84"/>
      <c r="Q40" s="84"/>
      <c r="R40" s="84"/>
      <c r="S40" s="84"/>
      <c r="T40" s="64"/>
    </row>
    <row r="41" spans="2:20" ht="14.25">
      <c r="B41" s="25"/>
      <c r="C41" s="25"/>
      <c r="D41" s="33"/>
      <c r="E41" s="24"/>
      <c r="F41" s="7"/>
      <c r="G41" s="7"/>
      <c r="H41" s="84"/>
      <c r="I41" s="7"/>
      <c r="J41" s="7"/>
      <c r="K41" s="7"/>
      <c r="L41" s="7"/>
      <c r="M41" s="84"/>
      <c r="N41" s="84"/>
      <c r="O41" s="7"/>
      <c r="P41" s="84"/>
      <c r="Q41" s="84"/>
      <c r="R41" s="84"/>
      <c r="S41" s="84"/>
      <c r="T41" s="64"/>
    </row>
    <row r="42" spans="4:20" ht="12.75">
      <c r="D42" s="33"/>
      <c r="F42" s="7"/>
      <c r="G42" s="7"/>
      <c r="H42" s="84"/>
      <c r="I42" s="7"/>
      <c r="J42" s="7"/>
      <c r="K42" s="7"/>
      <c r="L42" s="7"/>
      <c r="M42" s="84"/>
      <c r="N42" s="84"/>
      <c r="O42" s="7"/>
      <c r="P42" s="84"/>
      <c r="Q42" s="84"/>
      <c r="R42" s="84"/>
      <c r="S42" s="84"/>
      <c r="T42" s="64"/>
    </row>
    <row r="43" spans="4:20" ht="12.75" hidden="1">
      <c r="D43" s="33"/>
      <c r="F43" s="7"/>
      <c r="G43" s="7"/>
      <c r="H43" s="84"/>
      <c r="I43" s="7"/>
      <c r="J43" s="7"/>
      <c r="K43" s="7"/>
      <c r="L43" s="7"/>
      <c r="M43" s="84"/>
      <c r="N43" s="84"/>
      <c r="O43" s="7"/>
      <c r="P43" s="84"/>
      <c r="Q43" s="84"/>
      <c r="R43" s="84"/>
      <c r="S43" s="84"/>
      <c r="T43" s="64"/>
    </row>
    <row r="44" spans="4:20" ht="12.75" hidden="1">
      <c r="D44" s="33"/>
      <c r="F44" s="7"/>
      <c r="G44" s="7"/>
      <c r="H44" s="84"/>
      <c r="I44" s="7"/>
      <c r="J44" s="7"/>
      <c r="K44" s="7"/>
      <c r="L44" s="7"/>
      <c r="M44" s="84"/>
      <c r="N44" s="84"/>
      <c r="O44" s="7"/>
      <c r="P44" s="84"/>
      <c r="Q44" s="84"/>
      <c r="R44" s="84"/>
      <c r="S44" s="84"/>
      <c r="T44" s="64"/>
    </row>
    <row r="45" spans="4:20" ht="12.75" hidden="1">
      <c r="D45" s="33"/>
      <c r="F45" s="7"/>
      <c r="G45" s="7"/>
      <c r="H45" s="84"/>
      <c r="I45" s="7"/>
      <c r="J45" s="7"/>
      <c r="K45" s="7"/>
      <c r="L45" s="7"/>
      <c r="M45" s="84"/>
      <c r="N45" s="84"/>
      <c r="O45" s="7"/>
      <c r="P45" s="84"/>
      <c r="Q45" s="84"/>
      <c r="R45" s="84"/>
      <c r="S45" s="84"/>
      <c r="T45" s="64"/>
    </row>
    <row r="46" spans="4:20" ht="12.75" hidden="1">
      <c r="D46" s="33"/>
      <c r="F46" s="7"/>
      <c r="G46" s="7"/>
      <c r="H46" s="84"/>
      <c r="I46" s="7"/>
      <c r="J46" s="7"/>
      <c r="K46" s="7"/>
      <c r="L46" s="7"/>
      <c r="M46" s="84"/>
      <c r="N46" s="84"/>
      <c r="O46" s="7"/>
      <c r="P46" s="84"/>
      <c r="Q46" s="84"/>
      <c r="R46" s="84"/>
      <c r="S46" s="84"/>
      <c r="T46" s="64"/>
    </row>
    <row r="47" spans="4:20" ht="12.75" hidden="1">
      <c r="D47" s="33"/>
      <c r="F47" s="7"/>
      <c r="G47" s="7"/>
      <c r="H47" s="84"/>
      <c r="I47" s="7"/>
      <c r="J47" s="7"/>
      <c r="K47" s="7"/>
      <c r="L47" s="7"/>
      <c r="M47" s="84"/>
      <c r="N47" s="84"/>
      <c r="O47" s="7"/>
      <c r="P47" s="84"/>
      <c r="Q47" s="84"/>
      <c r="R47" s="84"/>
      <c r="S47" s="84"/>
      <c r="T47" s="64"/>
    </row>
    <row r="48" spans="4:20" ht="12.75" hidden="1">
      <c r="D48" s="33"/>
      <c r="F48" s="7"/>
      <c r="G48" s="7"/>
      <c r="H48" s="84"/>
      <c r="I48" s="7"/>
      <c r="J48" s="7"/>
      <c r="K48" s="7"/>
      <c r="L48" s="7"/>
      <c r="M48" s="84"/>
      <c r="N48" s="84"/>
      <c r="O48" s="7"/>
      <c r="P48" s="84"/>
      <c r="Q48" s="84"/>
      <c r="R48" s="84"/>
      <c r="S48" s="84"/>
      <c r="T48" s="64"/>
    </row>
    <row r="49" spans="4:20" ht="12.75" hidden="1">
      <c r="D49" s="33"/>
      <c r="F49" s="7"/>
      <c r="G49" s="7"/>
      <c r="H49" s="84"/>
      <c r="I49" s="7"/>
      <c r="J49" s="7"/>
      <c r="K49" s="7"/>
      <c r="L49" s="7"/>
      <c r="M49" s="84"/>
      <c r="N49" s="84"/>
      <c r="O49" s="7"/>
      <c r="P49" s="84"/>
      <c r="Q49" s="84"/>
      <c r="R49" s="84"/>
      <c r="S49" s="84"/>
      <c r="T49" s="64"/>
    </row>
    <row r="50" spans="4:20" ht="12.75" hidden="1">
      <c r="D50" s="33"/>
      <c r="F50" s="7"/>
      <c r="G50" s="7"/>
      <c r="H50" s="84"/>
      <c r="I50" s="7"/>
      <c r="J50" s="7"/>
      <c r="K50" s="7"/>
      <c r="L50" s="7"/>
      <c r="M50" s="84"/>
      <c r="N50" s="84"/>
      <c r="O50" s="7"/>
      <c r="P50" s="84"/>
      <c r="Q50" s="84"/>
      <c r="R50" s="84"/>
      <c r="S50" s="84"/>
      <c r="T50" s="64"/>
    </row>
    <row r="51" spans="4:20" ht="12.75" hidden="1">
      <c r="D51" s="33"/>
      <c r="F51" s="7"/>
      <c r="G51" s="7"/>
      <c r="H51" s="84"/>
      <c r="I51" s="7"/>
      <c r="J51" s="7"/>
      <c r="K51" s="7"/>
      <c r="L51" s="7"/>
      <c r="M51" s="84"/>
      <c r="N51" s="84"/>
      <c r="O51" s="7"/>
      <c r="P51" s="84"/>
      <c r="Q51" s="84"/>
      <c r="R51" s="84"/>
      <c r="S51" s="84"/>
      <c r="T51" s="64"/>
    </row>
    <row r="52" spans="4:20" ht="12.75" hidden="1">
      <c r="D52" s="33"/>
      <c r="F52" s="7"/>
      <c r="G52" s="7"/>
      <c r="H52" s="84"/>
      <c r="I52" s="7"/>
      <c r="J52" s="7"/>
      <c r="K52" s="7"/>
      <c r="L52" s="7"/>
      <c r="M52" s="84"/>
      <c r="N52" s="84"/>
      <c r="O52" s="7"/>
      <c r="P52" s="84"/>
      <c r="Q52" s="84"/>
      <c r="R52" s="84"/>
      <c r="S52" s="84"/>
      <c r="T52" s="64"/>
    </row>
    <row r="53" spans="4:20" ht="12.75" hidden="1">
      <c r="D53" s="33"/>
      <c r="F53" s="7"/>
      <c r="G53" s="7"/>
      <c r="H53" s="84"/>
      <c r="I53" s="7"/>
      <c r="J53" s="7"/>
      <c r="K53" s="7"/>
      <c r="L53" s="7"/>
      <c r="M53" s="84"/>
      <c r="N53" s="84"/>
      <c r="O53" s="7"/>
      <c r="P53" s="84"/>
      <c r="Q53" s="84"/>
      <c r="R53" s="84"/>
      <c r="S53" s="84"/>
      <c r="T53" s="64"/>
    </row>
    <row r="54" spans="4:20" ht="12.75" hidden="1">
      <c r="D54" s="33"/>
      <c r="F54" s="7"/>
      <c r="G54" s="7"/>
      <c r="H54" s="84"/>
      <c r="I54" s="7"/>
      <c r="J54" s="7"/>
      <c r="K54" s="7"/>
      <c r="L54" s="7"/>
      <c r="M54" s="84"/>
      <c r="N54" s="84"/>
      <c r="O54" s="7"/>
      <c r="P54" s="84"/>
      <c r="Q54" s="84"/>
      <c r="R54" s="84"/>
      <c r="S54" s="84"/>
      <c r="T54" s="64"/>
    </row>
    <row r="55" spans="4:20" ht="12.75" hidden="1">
      <c r="D55" s="33"/>
      <c r="F55" s="7"/>
      <c r="G55" s="7"/>
      <c r="H55" s="84"/>
      <c r="I55" s="7"/>
      <c r="J55" s="7"/>
      <c r="K55" s="7"/>
      <c r="L55" s="7"/>
      <c r="M55" s="84"/>
      <c r="N55" s="84"/>
      <c r="O55" s="7"/>
      <c r="P55" s="84"/>
      <c r="Q55" s="84"/>
      <c r="R55" s="84"/>
      <c r="S55" s="84"/>
      <c r="T55" s="64"/>
    </row>
    <row r="56" spans="2:20" ht="12.75" hidden="1">
      <c r="B56" s="1"/>
      <c r="C56" s="1"/>
      <c r="D56" s="33"/>
      <c r="E56" s="7"/>
      <c r="F56" s="7"/>
      <c r="G56" s="7"/>
      <c r="H56" s="84"/>
      <c r="I56" s="7"/>
      <c r="J56" s="7"/>
      <c r="K56" s="7"/>
      <c r="L56" s="7"/>
      <c r="M56" s="84"/>
      <c r="N56" s="84"/>
      <c r="O56" s="7"/>
      <c r="P56" s="84"/>
      <c r="Q56" s="84"/>
      <c r="R56" s="84"/>
      <c r="S56" s="84"/>
      <c r="T56" s="64"/>
    </row>
    <row r="57" spans="4:20" ht="12.75" hidden="1">
      <c r="D57" s="33"/>
      <c r="E57" s="7"/>
      <c r="F57" s="7"/>
      <c r="G57" s="7"/>
      <c r="H57" s="84"/>
      <c r="I57" s="7"/>
      <c r="J57" s="7"/>
      <c r="K57" s="7"/>
      <c r="L57" s="7"/>
      <c r="M57" s="84"/>
      <c r="N57" s="84"/>
      <c r="O57" s="7"/>
      <c r="P57" s="84"/>
      <c r="Q57" s="84"/>
      <c r="R57" s="84"/>
      <c r="S57" s="84"/>
      <c r="T57" s="64"/>
    </row>
    <row r="58" spans="4:20" ht="12.75" hidden="1">
      <c r="D58" s="33"/>
      <c r="E58" s="7"/>
      <c r="F58" s="7"/>
      <c r="G58" s="7"/>
      <c r="H58" s="84"/>
      <c r="I58" s="7"/>
      <c r="J58" s="7"/>
      <c r="K58" s="7"/>
      <c r="L58" s="7"/>
      <c r="M58" s="84"/>
      <c r="N58" s="84"/>
      <c r="O58" s="7"/>
      <c r="P58" s="84"/>
      <c r="Q58" s="84"/>
      <c r="R58" s="84"/>
      <c r="S58" s="84"/>
      <c r="T58" s="64"/>
    </row>
    <row r="59" spans="1:20" ht="12.75" hidden="1">
      <c r="A59" s="1"/>
      <c r="B59" s="1"/>
      <c r="C59" s="1"/>
      <c r="D59" s="33"/>
      <c r="E59" s="7"/>
      <c r="F59" s="7"/>
      <c r="G59" s="7"/>
      <c r="H59" s="90"/>
      <c r="K59" s="7"/>
      <c r="L59" s="7"/>
      <c r="M59" s="84"/>
      <c r="N59" s="84"/>
      <c r="O59" s="7"/>
      <c r="P59" s="84"/>
      <c r="Q59" s="84"/>
      <c r="R59" s="84"/>
      <c r="S59" s="84"/>
      <c r="T59" s="64"/>
    </row>
    <row r="60" spans="4:20" ht="12.75" hidden="1">
      <c r="D60" s="33"/>
      <c r="E60" s="7"/>
      <c r="F60" s="7"/>
      <c r="G60" s="7"/>
      <c r="K60" s="7"/>
      <c r="L60" s="7"/>
      <c r="M60" s="84"/>
      <c r="N60" s="84"/>
      <c r="O60" s="7"/>
      <c r="P60" s="84"/>
      <c r="Q60" s="84"/>
      <c r="R60" s="84"/>
      <c r="S60" s="84"/>
      <c r="T60" s="64"/>
    </row>
    <row r="61" ht="12.75">
      <c r="E61" s="24"/>
    </row>
    <row r="62" spans="8:10" ht="12.75">
      <c r="H62" s="90"/>
      <c r="I62" s="7"/>
      <c r="J62" s="7"/>
    </row>
    <row r="63" spans="9:10" ht="12.75">
      <c r="I63" s="7"/>
      <c r="J63" s="7"/>
    </row>
    <row r="65" spans="2:8" ht="12.75">
      <c r="B65" s="1"/>
      <c r="C65" s="1"/>
      <c r="H65" s="90"/>
    </row>
    <row r="66" spans="2:3" ht="12.75">
      <c r="B66" s="19"/>
      <c r="C66" s="19"/>
    </row>
    <row r="68" spans="2:8" ht="12.75">
      <c r="B68" s="1"/>
      <c r="C68" s="1"/>
      <c r="H68" s="90"/>
    </row>
    <row r="69" spans="2:3" ht="12.75">
      <c r="B69" s="19"/>
      <c r="C69" s="19"/>
    </row>
    <row r="70" spans="2:3" ht="12.75">
      <c r="B70" s="19"/>
      <c r="C70" s="19"/>
    </row>
    <row r="71" spans="2:8" ht="12.75">
      <c r="B71" s="1"/>
      <c r="C71" s="1"/>
      <c r="H71" s="90"/>
    </row>
    <row r="72" spans="2:3" ht="12.75">
      <c r="B72" s="19"/>
      <c r="C72" s="19"/>
    </row>
    <row r="73" spans="2:3" ht="12.75">
      <c r="B73" s="19"/>
      <c r="C73" s="19"/>
    </row>
    <row r="74" spans="2:3" ht="12.75">
      <c r="B74" s="19"/>
      <c r="C74" s="19"/>
    </row>
    <row r="75" spans="2:8" ht="12.75">
      <c r="B75" s="19"/>
      <c r="C75" s="19"/>
      <c r="H75" s="90"/>
    </row>
    <row r="76" spans="2:3" ht="12.75">
      <c r="B76" s="19"/>
      <c r="C76" s="19"/>
    </row>
    <row r="77" spans="2:3" ht="12.75">
      <c r="B77" s="19"/>
      <c r="C77" s="19"/>
    </row>
    <row r="78" spans="2:3" ht="12.75">
      <c r="B78" s="1"/>
      <c r="C78" s="1"/>
    </row>
    <row r="82" spans="2:8" ht="12.75">
      <c r="B82" s="1"/>
      <c r="C82" s="1"/>
      <c r="H82" s="90"/>
    </row>
    <row r="85" spans="2:8" ht="12.75">
      <c r="B85" s="1"/>
      <c r="C85" s="1"/>
      <c r="H85" s="90"/>
    </row>
    <row r="86" spans="2:3" ht="12.75">
      <c r="B86" s="19"/>
      <c r="C86" s="19"/>
    </row>
    <row r="88" spans="2:3" ht="12.75">
      <c r="B88" s="1"/>
      <c r="C88" s="1"/>
    </row>
    <row r="91" spans="2:3" ht="12.75">
      <c r="B91" s="1"/>
      <c r="C91" s="1"/>
    </row>
  </sheetData>
  <sheetProtection/>
  <mergeCells count="2">
    <mergeCell ref="I4:T4"/>
    <mergeCell ref="E4:G4"/>
  </mergeCells>
  <printOptions gridLines="1"/>
  <pageMargins left="0.2" right="0.2" top="0.36" bottom="0.37" header="0.25" footer="0.17"/>
  <pageSetup horizontalDpi="600" verticalDpi="600" orientation="landscape" paperSize="5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schereri</cp:lastModifiedBy>
  <cp:lastPrinted>2011-03-08T20:09:58Z</cp:lastPrinted>
  <dcterms:created xsi:type="dcterms:W3CDTF">1998-10-27T02:04:21Z</dcterms:created>
  <dcterms:modified xsi:type="dcterms:W3CDTF">2012-03-13T16:08:59Z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