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16" yWindow="270" windowWidth="12120" windowHeight="8775" activeTab="0"/>
  </bookViews>
  <sheets>
    <sheet name="Tuition &amp; Fees" sheetId="1" r:id="rId1"/>
  </sheets>
  <definedNames>
    <definedName name="_xlnm.Print_Area" localSheetId="0">'Tuition &amp; Fees'!$A$1:$S$38</definedName>
    <definedName name="_xlnm.Print_Titles" localSheetId="0">'Tuition &amp; Fees'!$A:$B,'Tuition &amp; Fees'!$4:$6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<sst xmlns="http://schemas.openxmlformats.org/spreadsheetml/2006/main" count="191" uniqueCount="155">
  <si>
    <t>COLLEGE</t>
  </si>
  <si>
    <t>Alpena Community College</t>
  </si>
  <si>
    <t>Bay de Noc Community College</t>
  </si>
  <si>
    <t>Delta College</t>
  </si>
  <si>
    <t>Glen Oaks Community College</t>
  </si>
  <si>
    <t>Gogebic Community College</t>
  </si>
  <si>
    <t>Grand Rapids Community College</t>
  </si>
  <si>
    <t>Henry Ford Community College</t>
  </si>
  <si>
    <t>Kalamazoo Valley Community College</t>
  </si>
  <si>
    <t>Kellogg Community College</t>
  </si>
  <si>
    <t>Kirtland Community College</t>
  </si>
  <si>
    <t>Lake Michigan College</t>
  </si>
  <si>
    <t>Macomb Community College</t>
  </si>
  <si>
    <t>Monroe County Community College</t>
  </si>
  <si>
    <t>Montcalm Community College</t>
  </si>
  <si>
    <t>Mott Community College</t>
  </si>
  <si>
    <t>Muskegon Community College</t>
  </si>
  <si>
    <t>North Central Michigan College</t>
  </si>
  <si>
    <t>Northwestern Michigan College</t>
  </si>
  <si>
    <t>Oakland Community College</t>
  </si>
  <si>
    <t>Schoolcraft College</t>
  </si>
  <si>
    <t>Southwestern Michigan College</t>
  </si>
  <si>
    <t>St. Clair County Community College</t>
  </si>
  <si>
    <t>Washtenaw Community College</t>
  </si>
  <si>
    <t>Wayne County Community College</t>
  </si>
  <si>
    <t>West Shore Community College</t>
  </si>
  <si>
    <t xml:space="preserve"> </t>
  </si>
  <si>
    <t>Other</t>
  </si>
  <si>
    <t>Mid Michigan Community College</t>
  </si>
  <si>
    <t>In-Dist</t>
  </si>
  <si>
    <t>Out-Dist</t>
  </si>
  <si>
    <t>Out-State</t>
  </si>
  <si>
    <t>Graduation</t>
  </si>
  <si>
    <t>Student</t>
  </si>
  <si>
    <t>Activity</t>
  </si>
  <si>
    <t>Technology</t>
  </si>
  <si>
    <t>Other Fees</t>
  </si>
  <si>
    <t>Service</t>
  </si>
  <si>
    <t>Late</t>
  </si>
  <si>
    <t>Transcript</t>
  </si>
  <si>
    <t>Facility</t>
  </si>
  <si>
    <t>Maint.</t>
  </si>
  <si>
    <t>Credit/</t>
  </si>
  <si>
    <t>Contact</t>
  </si>
  <si>
    <t>Credit</t>
  </si>
  <si>
    <t>Excess Contact</t>
  </si>
  <si>
    <t>Hour</t>
  </si>
  <si>
    <t>Applic.</t>
  </si>
  <si>
    <t>Regist.</t>
  </si>
  <si>
    <t>2.00/cr hr</t>
  </si>
  <si>
    <t>1.00/cr hr</t>
  </si>
  <si>
    <t>(n)1.50 - 7.50/cr hr</t>
  </si>
  <si>
    <t>3.00/cr hr</t>
  </si>
  <si>
    <t>4.00/cr hr</t>
  </si>
  <si>
    <t>Description</t>
  </si>
  <si>
    <t>10.00/on-line course</t>
  </si>
  <si>
    <t>Charges</t>
  </si>
  <si>
    <t>(n) 2.00/cr hr</t>
  </si>
  <si>
    <t>Assessment Fee</t>
  </si>
  <si>
    <t>MICHIGAN COMMUNITY COLLEGE BUSINESS OFFICERS ASSOCIATION</t>
  </si>
  <si>
    <t>5.00/cr hr</t>
  </si>
  <si>
    <t xml:space="preserve">  </t>
  </si>
  <si>
    <t>Virtual College Course Fee; (n)</t>
  </si>
  <si>
    <t xml:space="preserve">Various Course Fees </t>
  </si>
  <si>
    <t>5.00/parking per yr</t>
  </si>
  <si>
    <t>Distance</t>
  </si>
  <si>
    <t>Learning Fee</t>
  </si>
  <si>
    <t>25/term</t>
  </si>
  <si>
    <t>10.00 1x</t>
  </si>
  <si>
    <t>5.00/cr hr (n)</t>
  </si>
  <si>
    <t>3.00 /cr hr(n)</t>
  </si>
  <si>
    <t>32/ex.co hr-max 64/semester(n)</t>
  </si>
  <si>
    <t>35.00/app.</t>
  </si>
  <si>
    <t>5.00 (n)</t>
  </si>
  <si>
    <t>2.00/cr hr (n)</t>
  </si>
  <si>
    <t>25.00 (n)</t>
  </si>
  <si>
    <t>10.00 (n)</t>
  </si>
  <si>
    <t>20.00 Bad Check Fee</t>
  </si>
  <si>
    <t xml:space="preserve"> Contact </t>
  </si>
  <si>
    <t xml:space="preserve"> 4.00/cr hr </t>
  </si>
  <si>
    <t xml:space="preserve"> 6.00/co hr </t>
  </si>
  <si>
    <t xml:space="preserve"> 4.00/co hr </t>
  </si>
  <si>
    <t xml:space="preserve"> Credit </t>
  </si>
  <si>
    <t xml:space="preserve"> 2.00/cr hr </t>
  </si>
  <si>
    <t xml:space="preserve"> Instructional Equipment Fee </t>
  </si>
  <si>
    <t>Same as Tuition</t>
  </si>
  <si>
    <t>7.50 (on-line)</t>
  </si>
  <si>
    <t>$10-$20 based on co/hr</t>
  </si>
  <si>
    <t>$10-$30 based on co/hr</t>
  </si>
  <si>
    <t>Service Fee</t>
  </si>
  <si>
    <t>$90-120 p/cr</t>
  </si>
  <si>
    <t>$75 p/class</t>
  </si>
  <si>
    <t>1.50/cr hr max 15 cr</t>
  </si>
  <si>
    <t>Parking fee based on co hr &lt; =5 or &gt; 5</t>
  </si>
  <si>
    <t>AVERAGES</t>
  </si>
  <si>
    <t>72.50/cr hr</t>
  </si>
  <si>
    <t>1.25/cr hr,12 hr max x 2 sem</t>
  </si>
  <si>
    <t>$2 (n)</t>
  </si>
  <si>
    <t>7.00/cr hr (n)</t>
  </si>
  <si>
    <t>$25 (a)  $10 (b)</t>
  </si>
  <si>
    <t>4.00  cr hr</t>
  </si>
  <si>
    <t>3.00/co hr</t>
  </si>
  <si>
    <t>23 contact hours maximum/sem</t>
  </si>
  <si>
    <t xml:space="preserve"> 1.50/cr hr, $18 max/sem</t>
  </si>
  <si>
    <t xml:space="preserve">drop/add fee/form processed </t>
  </si>
  <si>
    <t>TUITION AND FEES SURVEY</t>
  </si>
  <si>
    <t>Drop/Add Fee - $5/class</t>
  </si>
  <si>
    <t>Testing, one-time for first registration - $20</t>
  </si>
  <si>
    <t>$10/co hr (on-line)</t>
  </si>
  <si>
    <t xml:space="preserve"> On-line Fee </t>
  </si>
  <si>
    <t>Student Service Fee</t>
  </si>
  <si>
    <t>10/semester</t>
  </si>
  <si>
    <t>6.00/cr hr</t>
  </si>
  <si>
    <t>15.00/cr</t>
  </si>
  <si>
    <t>30 hrs maximum/fall &amp; winter sem.</t>
  </si>
  <si>
    <t>In-District tuition * excess</t>
  </si>
  <si>
    <t>Internet Fee</t>
  </si>
  <si>
    <t>4.00 p/cr hr; 56.00 max</t>
  </si>
  <si>
    <t>$20 on-line fee</t>
  </si>
  <si>
    <t xml:space="preserve">$20 (a) </t>
  </si>
  <si>
    <t>(a) Returned check</t>
  </si>
  <si>
    <t>Tuition is on full contract hour basis</t>
  </si>
  <si>
    <t>7.50 per course</t>
  </si>
  <si>
    <t>2.50/co hr</t>
  </si>
  <si>
    <t>1.00/co hr</t>
  </si>
  <si>
    <t>35.00 /sem</t>
  </si>
  <si>
    <t>$16/co hr (on-line &amp; telecourses)</t>
  </si>
  <si>
    <t>7.00/co hr</t>
  </si>
  <si>
    <t>3.00 1st free</t>
  </si>
  <si>
    <t>ID 5.00 sem $16 or $30 parking fee</t>
  </si>
  <si>
    <t xml:space="preserve">11.00/cr </t>
  </si>
  <si>
    <t>10/ cr hr</t>
  </si>
  <si>
    <t xml:space="preserve">Academic Equipment Replacement </t>
  </si>
  <si>
    <t>Jackson Community College</t>
  </si>
  <si>
    <t xml:space="preserve"> Built into course fee</t>
  </si>
  <si>
    <t>Lansing Community College</t>
  </si>
  <si>
    <t>5 / billable hr</t>
  </si>
  <si>
    <t>2007-08 Tuition Rates</t>
  </si>
  <si>
    <t>36/sem</t>
  </si>
  <si>
    <t>6.50/co hr</t>
  </si>
  <si>
    <t>$35/contact hour</t>
  </si>
  <si>
    <t>$18.50/per contact hour</t>
  </si>
  <si>
    <t>53/77/110 in/out distr/out state(n)</t>
  </si>
  <si>
    <t>6.50/cr hr</t>
  </si>
  <si>
    <t>$50 with a max of $200 per course</t>
  </si>
  <si>
    <t>7.00 co hr</t>
  </si>
  <si>
    <t>14.00/co hr</t>
  </si>
  <si>
    <t>67 in-dist /107 out-dist/145 out st</t>
  </si>
  <si>
    <t xml:space="preserve"> 7.00/co hr </t>
  </si>
  <si>
    <t>$12/part time &amp; $19/full time</t>
  </si>
  <si>
    <t>(a) Returned Check(b) ID Card Repl     2 New rates: Work and Property In-District = $67 / cr hr</t>
  </si>
  <si>
    <t xml:space="preserve">General Fee
Health Fee ( 6+ credits) Fitness Fee      </t>
  </si>
  <si>
    <t xml:space="preserve">11.00              18.00    40.00/year   </t>
  </si>
  <si>
    <t>Updated 7/20/07</t>
  </si>
  <si>
    <t>Did not receive updated information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</si>
</sst>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0.000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Fill="1" applyAlignment="1">
      <alignment/>
    </xf>
    <xf numFmtId="43" fontId="1" fillId="0" borderId="1" xfId="15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43" fontId="0" fillId="0" borderId="0" xfId="15" applyFill="1" applyAlignment="1">
      <alignment horizontal="right"/>
    </xf>
    <xf numFmtId="43" fontId="0" fillId="0" borderId="0" xfId="15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1" fillId="0" borderId="2" xfId="15" applyFont="1" applyFill="1" applyBorder="1" applyAlignment="1">
      <alignment horizontal="center"/>
    </xf>
    <xf numFmtId="43" fontId="1" fillId="0" borderId="3" xfId="15" applyFont="1" applyFill="1" applyBorder="1" applyAlignment="1">
      <alignment horizontal="center"/>
    </xf>
    <xf numFmtId="43" fontId="1" fillId="0" borderId="0" xfId="15" applyFont="1" applyFill="1" applyAlignment="1">
      <alignment horizontal="center"/>
    </xf>
    <xf numFmtId="43" fontId="1" fillId="0" borderId="4" xfId="15" applyFont="1" applyFill="1" applyBorder="1" applyAlignment="1">
      <alignment horizontal="center"/>
    </xf>
    <xf numFmtId="43" fontId="1" fillId="0" borderId="0" xfId="15" applyFont="1" applyFill="1" applyBorder="1" applyAlignment="1">
      <alignment horizontal="center"/>
    </xf>
    <xf numFmtId="43" fontId="1" fillId="0" borderId="5" xfId="15" applyFont="1" applyFill="1" applyBorder="1" applyAlignment="1">
      <alignment horizontal="center"/>
    </xf>
    <xf numFmtId="43" fontId="1" fillId="0" borderId="6" xfId="15" applyFont="1" applyFill="1" applyBorder="1" applyAlignment="1">
      <alignment horizontal="center"/>
    </xf>
    <xf numFmtId="43" fontId="1" fillId="0" borderId="7" xfId="15" applyFont="1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43" fontId="1" fillId="0" borderId="8" xfId="15" applyFont="1" applyFill="1" applyBorder="1" applyAlignment="1">
      <alignment horizontal="center"/>
    </xf>
    <xf numFmtId="43" fontId="1" fillId="0" borderId="8" xfId="15" applyFont="1" applyFill="1" applyBorder="1" applyAlignment="1">
      <alignment horizontal="right"/>
    </xf>
    <xf numFmtId="43" fontId="1" fillId="0" borderId="10" xfId="15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4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left"/>
    </xf>
    <xf numFmtId="43" fontId="0" fillId="0" borderId="11" xfId="15" applyFill="1" applyBorder="1" applyAlignment="1">
      <alignment horizontal="right"/>
    </xf>
    <xf numFmtId="43" fontId="0" fillId="0" borderId="11" xfId="15" applyFill="1" applyBorder="1" applyAlignment="1">
      <alignment horizontal="left"/>
    </xf>
    <xf numFmtId="43" fontId="1" fillId="0" borderId="12" xfId="15" applyFont="1" applyFill="1" applyBorder="1" applyAlignment="1">
      <alignment horizontal="center"/>
    </xf>
    <xf numFmtId="43" fontId="1" fillId="0" borderId="10" xfId="15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/>
    </xf>
    <xf numFmtId="43" fontId="1" fillId="0" borderId="1" xfId="15" applyFont="1" applyFill="1" applyBorder="1" applyAlignment="1">
      <alignment horizontal="center"/>
    </xf>
    <xf numFmtId="43" fontId="0" fillId="0" borderId="0" xfId="15" applyFill="1" applyAlignment="1">
      <alignment horizontal="center"/>
    </xf>
    <xf numFmtId="43" fontId="0" fillId="0" borderId="11" xfId="15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3" fontId="0" fillId="0" borderId="16" xfId="15" applyFont="1" applyFill="1" applyBorder="1" applyAlignment="1">
      <alignment horizontal="center"/>
    </xf>
    <xf numFmtId="43" fontId="0" fillId="0" borderId="16" xfId="15" applyFill="1" applyBorder="1" applyAlignment="1">
      <alignment horizontal="right"/>
    </xf>
    <xf numFmtId="43" fontId="0" fillId="0" borderId="16" xfId="15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43" fontId="0" fillId="0" borderId="16" xfId="15" applyFont="1" applyFill="1" applyBorder="1" applyAlignment="1">
      <alignment horizontal="left" wrapText="1"/>
    </xf>
    <xf numFmtId="43" fontId="0" fillId="0" borderId="0" xfId="15" applyFill="1" applyAlignment="1">
      <alignment horizontal="left" wrapText="1"/>
    </xf>
    <xf numFmtId="43" fontId="0" fillId="0" borderId="16" xfId="15" applyFill="1" applyBorder="1" applyAlignment="1">
      <alignment horizontal="right" wrapText="1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43" fontId="0" fillId="2" borderId="16" xfId="15" applyFont="1" applyFill="1" applyBorder="1" applyAlignment="1">
      <alignment horizontal="center"/>
    </xf>
    <xf numFmtId="43" fontId="0" fillId="2" borderId="16" xfId="15" applyFont="1" applyFill="1" applyBorder="1" applyAlignment="1">
      <alignment horizontal="right"/>
    </xf>
    <xf numFmtId="43" fontId="0" fillId="2" borderId="16" xfId="15" applyFont="1" applyFill="1" applyBorder="1" applyAlignment="1">
      <alignment horizontal="right" wrapText="1"/>
    </xf>
    <xf numFmtId="43" fontId="0" fillId="2" borderId="16" xfId="15" applyFont="1" applyFill="1" applyBorder="1" applyAlignment="1">
      <alignment horizontal="left" wrapText="1"/>
    </xf>
    <xf numFmtId="43" fontId="0" fillId="2" borderId="16" xfId="15" applyFill="1" applyBorder="1" applyAlignment="1">
      <alignment horizontal="right"/>
    </xf>
    <xf numFmtId="43" fontId="0" fillId="2" borderId="16" xfId="15" applyFont="1" applyFill="1" applyBorder="1" applyAlignment="1">
      <alignment horizontal="center"/>
    </xf>
    <xf numFmtId="43" fontId="0" fillId="0" borderId="16" xfId="15" applyFill="1" applyBorder="1" applyAlignment="1">
      <alignment horizontal="center"/>
    </xf>
    <xf numFmtId="43" fontId="0" fillId="0" borderId="16" xfId="15" applyFont="1" applyFill="1" applyBorder="1" applyAlignment="1">
      <alignment horizontal="right" wrapText="1"/>
    </xf>
    <xf numFmtId="43" fontId="0" fillId="0" borderId="16" xfId="15" applyFill="1" applyBorder="1" applyAlignment="1">
      <alignment horizontal="left" wrapText="1"/>
    </xf>
    <xf numFmtId="43" fontId="0" fillId="0" borderId="16" xfId="15" applyFont="1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2" borderId="16" xfId="0" applyFont="1" applyFill="1" applyBorder="1" applyAlignment="1">
      <alignment/>
    </xf>
    <xf numFmtId="43" fontId="0" fillId="2" borderId="16" xfId="15" applyFont="1" applyFill="1" applyBorder="1" applyAlignment="1">
      <alignment horizontal="right"/>
    </xf>
    <xf numFmtId="43" fontId="0" fillId="2" borderId="16" xfId="15" applyFont="1" applyFill="1" applyBorder="1" applyAlignment="1">
      <alignment horizontal="right" wrapText="1"/>
    </xf>
    <xf numFmtId="43" fontId="0" fillId="2" borderId="16" xfId="15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/>
    </xf>
    <xf numFmtId="43" fontId="0" fillId="0" borderId="16" xfId="15" applyFont="1" applyFill="1" applyBorder="1" applyAlignment="1">
      <alignment horizontal="center"/>
    </xf>
    <xf numFmtId="43" fontId="0" fillId="0" borderId="16" xfId="15" applyFont="1" applyFill="1" applyBorder="1" applyAlignment="1">
      <alignment horizontal="right"/>
    </xf>
    <xf numFmtId="43" fontId="0" fillId="0" borderId="16" xfId="15" applyFont="1" applyFill="1" applyBorder="1" applyAlignment="1">
      <alignment horizontal="right" wrapText="1"/>
    </xf>
    <xf numFmtId="43" fontId="0" fillId="0" borderId="16" xfId="15" applyFont="1" applyFill="1" applyBorder="1" applyAlignment="1">
      <alignment horizontal="right" wrapText="1"/>
    </xf>
    <xf numFmtId="43" fontId="0" fillId="0" borderId="16" xfId="15" applyFont="1" applyFill="1" applyBorder="1" applyAlignment="1">
      <alignment horizontal="left" wrapText="1"/>
    </xf>
    <xf numFmtId="43" fontId="0" fillId="0" borderId="16" xfId="15" applyFont="1" applyFill="1" applyBorder="1" applyAlignment="1">
      <alignment horizontal="right"/>
    </xf>
    <xf numFmtId="43" fontId="0" fillId="0" borderId="16" xfId="15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43" fontId="0" fillId="0" borderId="16" xfId="15" applyFill="1" applyBorder="1" applyAlignment="1">
      <alignment/>
    </xf>
    <xf numFmtId="44" fontId="0" fillId="0" borderId="16" xfId="17" applyFont="1" applyFill="1" applyBorder="1" applyAlignment="1">
      <alignment horizontal="right"/>
    </xf>
    <xf numFmtId="43" fontId="0" fillId="0" borderId="16" xfId="15" applyFont="1" applyFill="1" applyBorder="1" applyAlignment="1">
      <alignment wrapText="1"/>
    </xf>
    <xf numFmtId="43" fontId="0" fillId="0" borderId="16" xfId="15" applyFont="1" applyFill="1" applyBorder="1" applyAlignment="1">
      <alignment vertical="top" wrapText="1"/>
    </xf>
    <xf numFmtId="43" fontId="0" fillId="0" borderId="16" xfId="15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0" fontId="0" fillId="0" borderId="18" xfId="0" applyFont="1" applyFill="1" applyBorder="1" applyAlignment="1">
      <alignment/>
    </xf>
    <xf numFmtId="43" fontId="0" fillId="0" borderId="19" xfId="15" applyFont="1" applyFill="1" applyBorder="1" applyAlignment="1">
      <alignment horizontal="center" wrapText="1"/>
    </xf>
    <xf numFmtId="43" fontId="0" fillId="0" borderId="19" xfId="15" applyFont="1" applyFill="1" applyBorder="1" applyAlignment="1">
      <alignment horizontal="right"/>
    </xf>
    <xf numFmtId="9" fontId="0" fillId="0" borderId="19" xfId="15" applyNumberFormat="1" applyFont="1" applyFill="1" applyBorder="1" applyAlignment="1">
      <alignment horizontal="center"/>
    </xf>
    <xf numFmtId="43" fontId="0" fillId="0" borderId="19" xfId="15" applyFill="1" applyBorder="1" applyAlignment="1">
      <alignment horizontal="right"/>
    </xf>
    <xf numFmtId="43" fontId="0" fillId="0" borderId="19" xfId="15" applyFont="1" applyFill="1" applyBorder="1" applyAlignment="1">
      <alignment horizontal="right" wrapText="1"/>
    </xf>
    <xf numFmtId="43" fontId="0" fillId="0" borderId="19" xfId="15" applyFont="1" applyFill="1" applyBorder="1" applyAlignment="1">
      <alignment horizontal="left" wrapText="1"/>
    </xf>
    <xf numFmtId="43" fontId="0" fillId="0" borderId="0" xfId="15" applyFont="1" applyFill="1" applyAlignment="1">
      <alignment horizontal="left"/>
    </xf>
    <xf numFmtId="0" fontId="6" fillId="2" borderId="0" xfId="0" applyFont="1" applyFill="1" applyAlignment="1" quotePrefix="1">
      <alignment horizontal="right"/>
    </xf>
    <xf numFmtId="0" fontId="0" fillId="0" borderId="20" xfId="0" applyFont="1" applyFill="1" applyBorder="1" applyAlignment="1">
      <alignment/>
    </xf>
    <xf numFmtId="43" fontId="1" fillId="0" borderId="1" xfId="15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1" fillId="0" borderId="21" xfId="15" applyFont="1" applyFill="1" applyBorder="1" applyAlignment="1">
      <alignment horizontal="center"/>
    </xf>
    <xf numFmtId="43" fontId="1" fillId="0" borderId="22" xfId="15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44</xdr:row>
      <xdr:rowOff>66675</xdr:rowOff>
    </xdr:from>
    <xdr:to>
      <xdr:col>5</xdr:col>
      <xdr:colOff>104775</xdr:colOff>
      <xdr:row>57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19400" y="10344150"/>
          <a:ext cx="2400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Updated 7/22/2005.
For annualized fees, assume 30 credit hours taken over 2 semesters.
Report total fees that all students taking 15 credit or contact hours over two semesters would pay.
Send updated information to larsonb@lcc.edu.  Thank you!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view="pageBreakPreview" zoomScale="6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7" sqref="A17"/>
    </sheetView>
  </sheetViews>
  <sheetFormatPr defaultColWidth="9.140625" defaultRowHeight="12.75"/>
  <cols>
    <col min="1" max="1" width="8.421875" style="8" customWidth="1"/>
    <col min="2" max="2" width="32.7109375" style="8" customWidth="1"/>
    <col min="3" max="3" width="11.140625" style="11" customWidth="1"/>
    <col min="4" max="4" width="11.140625" style="8" customWidth="1"/>
    <col min="5" max="5" width="13.28125" style="8" bestFit="1" customWidth="1"/>
    <col min="6" max="6" width="10.57421875" style="8" customWidth="1"/>
    <col min="7" max="7" width="33.00390625" style="8" customWidth="1"/>
    <col min="8" max="8" width="11.00390625" style="8" customWidth="1"/>
    <col min="9" max="9" width="22.00390625" style="8" bestFit="1" customWidth="1"/>
    <col min="10" max="10" width="14.140625" style="8" bestFit="1" customWidth="1"/>
    <col min="11" max="11" width="11.8515625" style="8" customWidth="1"/>
    <col min="12" max="12" width="16.140625" style="8" customWidth="1"/>
    <col min="13" max="13" width="13.00390625" style="8" bestFit="1" customWidth="1"/>
    <col min="14" max="14" width="15.00390625" style="8" customWidth="1"/>
    <col min="15" max="15" width="14.7109375" style="8" bestFit="1" customWidth="1"/>
    <col min="16" max="16" width="12.57421875" style="8" customWidth="1"/>
    <col min="17" max="17" width="18.57421875" style="8" customWidth="1"/>
    <col min="18" max="18" width="15.7109375" style="30" customWidth="1"/>
    <col min="19" max="19" width="21.8515625" style="35" customWidth="1"/>
    <col min="20" max="16384" width="9.140625" style="8" customWidth="1"/>
  </cols>
  <sheetData>
    <row r="1" spans="1:19" s="4" customFormat="1" ht="18">
      <c r="A1" s="3" t="s">
        <v>59</v>
      </c>
      <c r="C1" s="7"/>
      <c r="R1" s="5"/>
      <c r="S1" s="6"/>
    </row>
    <row r="2" spans="1:19" s="4" customFormat="1" ht="18">
      <c r="A2" s="3" t="s">
        <v>105</v>
      </c>
      <c r="C2" s="7"/>
      <c r="R2" s="5"/>
      <c r="S2" s="6"/>
    </row>
    <row r="3" spans="1:19" ht="15" customHeight="1">
      <c r="A3" s="8" t="s">
        <v>153</v>
      </c>
      <c r="C3" s="43"/>
      <c r="D3" s="9" t="s">
        <v>26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</row>
    <row r="4" spans="1:19" ht="12.75" customHeight="1">
      <c r="A4" s="12"/>
      <c r="B4" s="13"/>
      <c r="C4" s="45"/>
      <c r="D4" s="101" t="s">
        <v>137</v>
      </c>
      <c r="E4" s="99"/>
      <c r="F4" s="102"/>
      <c r="G4" s="14" t="s">
        <v>45</v>
      </c>
      <c r="H4" s="99" t="s">
        <v>36</v>
      </c>
      <c r="I4" s="99"/>
      <c r="J4" s="99"/>
      <c r="K4" s="99"/>
      <c r="L4" s="99"/>
      <c r="M4" s="99"/>
      <c r="N4" s="100"/>
      <c r="O4" s="100"/>
      <c r="P4" s="100"/>
      <c r="Q4" s="100"/>
      <c r="R4" s="100"/>
      <c r="S4" s="100"/>
    </row>
    <row r="5" spans="1:19" ht="12.75" customHeight="1">
      <c r="A5" s="12"/>
      <c r="B5" s="12"/>
      <c r="C5" s="15" t="s">
        <v>42</v>
      </c>
      <c r="D5" s="17" t="s">
        <v>29</v>
      </c>
      <c r="E5" s="18" t="s">
        <v>30</v>
      </c>
      <c r="F5" s="19" t="s">
        <v>31</v>
      </c>
      <c r="G5" s="20" t="s">
        <v>46</v>
      </c>
      <c r="H5" s="16" t="s">
        <v>47</v>
      </c>
      <c r="I5" s="16" t="s">
        <v>48</v>
      </c>
      <c r="J5" s="16" t="s">
        <v>38</v>
      </c>
      <c r="K5" s="16" t="s">
        <v>32</v>
      </c>
      <c r="L5" s="16" t="s">
        <v>33</v>
      </c>
      <c r="M5" s="16" t="s">
        <v>33</v>
      </c>
      <c r="N5" s="16" t="s">
        <v>35</v>
      </c>
      <c r="O5" s="16" t="s">
        <v>40</v>
      </c>
      <c r="P5" s="16" t="s">
        <v>39</v>
      </c>
      <c r="Q5" s="16" t="s">
        <v>65</v>
      </c>
      <c r="R5" s="16" t="s">
        <v>27</v>
      </c>
      <c r="S5" s="21" t="s">
        <v>54</v>
      </c>
    </row>
    <row r="6" spans="1:19" ht="13.5" thickBot="1">
      <c r="A6" s="22"/>
      <c r="B6" s="23" t="s">
        <v>0</v>
      </c>
      <c r="C6" s="25" t="s">
        <v>43</v>
      </c>
      <c r="D6" s="38"/>
      <c r="E6" s="25"/>
      <c r="F6" s="39"/>
      <c r="G6" s="24" t="s">
        <v>56</v>
      </c>
      <c r="H6" s="25"/>
      <c r="I6" s="25"/>
      <c r="J6" s="25" t="s">
        <v>48</v>
      </c>
      <c r="K6" s="25" t="s">
        <v>26</v>
      </c>
      <c r="L6" s="25" t="s">
        <v>34</v>
      </c>
      <c r="M6" s="25" t="s">
        <v>37</v>
      </c>
      <c r="N6" s="25"/>
      <c r="O6" s="25" t="s">
        <v>41</v>
      </c>
      <c r="P6" s="25"/>
      <c r="Q6" s="25" t="s">
        <v>66</v>
      </c>
      <c r="R6" s="26"/>
      <c r="S6" s="27"/>
    </row>
    <row r="7" spans="1:19" ht="12.75">
      <c r="A7" s="40"/>
      <c r="B7" s="41"/>
      <c r="C7" s="44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7"/>
    </row>
    <row r="8" spans="1:19" ht="25.5">
      <c r="A8" s="73">
        <v>1</v>
      </c>
      <c r="B8" s="50" t="s">
        <v>1</v>
      </c>
      <c r="C8" s="74" t="s">
        <v>78</v>
      </c>
      <c r="D8" s="75">
        <v>80</v>
      </c>
      <c r="E8" s="75">
        <v>120</v>
      </c>
      <c r="F8" s="75">
        <v>160</v>
      </c>
      <c r="G8" s="75" t="s">
        <v>102</v>
      </c>
      <c r="H8" s="75"/>
      <c r="I8" s="75">
        <v>20</v>
      </c>
      <c r="J8" s="75"/>
      <c r="K8" s="75">
        <v>0</v>
      </c>
      <c r="L8" s="75"/>
      <c r="M8" s="75" t="s">
        <v>80</v>
      </c>
      <c r="N8" s="75" t="s">
        <v>81</v>
      </c>
      <c r="O8" s="75" t="s">
        <v>80</v>
      </c>
      <c r="P8" s="75">
        <v>0</v>
      </c>
      <c r="Q8" s="75" t="s">
        <v>108</v>
      </c>
      <c r="R8" s="76">
        <v>0</v>
      </c>
      <c r="S8" s="78" t="s">
        <v>104</v>
      </c>
    </row>
    <row r="9" spans="1:19" ht="31.5" customHeight="1">
      <c r="A9" s="46">
        <v>2</v>
      </c>
      <c r="B9" s="51" t="s">
        <v>2</v>
      </c>
      <c r="C9" s="64" t="s">
        <v>43</v>
      </c>
      <c r="D9" s="48">
        <v>71.25</v>
      </c>
      <c r="E9" s="48">
        <v>107</v>
      </c>
      <c r="F9" s="48">
        <v>149</v>
      </c>
      <c r="G9" s="49" t="s">
        <v>121</v>
      </c>
      <c r="H9" s="48">
        <v>25</v>
      </c>
      <c r="I9" s="49" t="s">
        <v>122</v>
      </c>
      <c r="J9" s="48"/>
      <c r="K9" s="48"/>
      <c r="L9" s="65" t="s">
        <v>96</v>
      </c>
      <c r="M9" s="48"/>
      <c r="N9" s="49" t="s">
        <v>123</v>
      </c>
      <c r="O9" s="48"/>
      <c r="P9" s="48"/>
      <c r="Q9" s="48" t="s">
        <v>86</v>
      </c>
      <c r="R9" s="65" t="s">
        <v>124</v>
      </c>
      <c r="S9" s="66" t="s">
        <v>58</v>
      </c>
    </row>
    <row r="10" spans="1:19" ht="12.75">
      <c r="A10" s="46">
        <f>A9+1</f>
        <v>3</v>
      </c>
      <c r="B10" s="51" t="s">
        <v>3</v>
      </c>
      <c r="C10" s="47" t="s">
        <v>44</v>
      </c>
      <c r="D10" s="48">
        <v>78</v>
      </c>
      <c r="E10" s="48">
        <v>115</v>
      </c>
      <c r="F10" s="48">
        <v>165</v>
      </c>
      <c r="G10" s="47" t="s">
        <v>142</v>
      </c>
      <c r="H10" s="49">
        <v>20</v>
      </c>
      <c r="I10" s="48">
        <v>30</v>
      </c>
      <c r="J10" s="49">
        <v>60</v>
      </c>
      <c r="K10" s="48"/>
      <c r="L10" s="48"/>
      <c r="M10" s="48"/>
      <c r="N10" s="49" t="s">
        <v>143</v>
      </c>
      <c r="O10" s="49"/>
      <c r="P10" s="67"/>
      <c r="Q10" s="49" t="s">
        <v>113</v>
      </c>
      <c r="R10" s="65"/>
      <c r="S10" s="53"/>
    </row>
    <row r="11" spans="1:19" ht="39" customHeight="1">
      <c r="A11" s="46">
        <f>A10+1</f>
        <v>4</v>
      </c>
      <c r="B11" s="51" t="s">
        <v>4</v>
      </c>
      <c r="C11" s="47" t="s">
        <v>43</v>
      </c>
      <c r="D11" s="48">
        <v>70</v>
      </c>
      <c r="E11" s="48">
        <v>105</v>
      </c>
      <c r="F11" s="48">
        <v>140</v>
      </c>
      <c r="G11" s="47"/>
      <c r="H11" s="49"/>
      <c r="I11" s="49"/>
      <c r="J11" s="49"/>
      <c r="K11" s="9">
        <v>20</v>
      </c>
      <c r="L11" s="48"/>
      <c r="M11" s="48" t="s">
        <v>101</v>
      </c>
      <c r="N11" s="49" t="s">
        <v>127</v>
      </c>
      <c r="O11" s="49"/>
      <c r="P11" s="67" t="s">
        <v>128</v>
      </c>
      <c r="Q11" s="67"/>
      <c r="R11" s="65" t="s">
        <v>129</v>
      </c>
      <c r="S11" s="53" t="s">
        <v>93</v>
      </c>
    </row>
    <row r="12" spans="1:19" s="29" customFormat="1" ht="12.75">
      <c r="A12" s="56">
        <v>5</v>
      </c>
      <c r="B12" s="57" t="s">
        <v>5</v>
      </c>
      <c r="C12" s="58" t="s">
        <v>44</v>
      </c>
      <c r="D12" s="62">
        <v>77</v>
      </c>
      <c r="E12" s="62">
        <v>97</v>
      </c>
      <c r="F12" s="62">
        <v>123</v>
      </c>
      <c r="G12" s="63" t="s">
        <v>71</v>
      </c>
      <c r="H12" s="59" t="s">
        <v>68</v>
      </c>
      <c r="I12" s="59" t="s">
        <v>70</v>
      </c>
      <c r="J12" s="58" t="s">
        <v>69</v>
      </c>
      <c r="K12" s="59" t="s">
        <v>72</v>
      </c>
      <c r="L12" s="59">
        <v>35</v>
      </c>
      <c r="M12" s="59"/>
      <c r="N12" s="59" t="s">
        <v>74</v>
      </c>
      <c r="O12" s="59"/>
      <c r="P12" s="59" t="s">
        <v>73</v>
      </c>
      <c r="Q12" s="59"/>
      <c r="R12" s="60"/>
      <c r="S12" s="61"/>
    </row>
    <row r="13" spans="1:19" s="29" customFormat="1" ht="31.5" customHeight="1">
      <c r="A13" s="73">
        <v>6</v>
      </c>
      <c r="B13" s="50" t="s">
        <v>6</v>
      </c>
      <c r="C13" s="74" t="s">
        <v>43</v>
      </c>
      <c r="D13" s="48">
        <v>79.5</v>
      </c>
      <c r="E13" s="48">
        <v>157</v>
      </c>
      <c r="F13" s="48">
        <v>227</v>
      </c>
      <c r="G13" s="47"/>
      <c r="H13" s="75">
        <v>20</v>
      </c>
      <c r="I13" s="75" t="s">
        <v>88</v>
      </c>
      <c r="J13" s="74"/>
      <c r="K13" s="75"/>
      <c r="L13" s="75"/>
      <c r="M13" s="75"/>
      <c r="N13" s="76" t="s">
        <v>87</v>
      </c>
      <c r="O13" s="75"/>
      <c r="P13" s="75"/>
      <c r="Q13" s="77" t="s">
        <v>126</v>
      </c>
      <c r="R13" s="76"/>
      <c r="S13" s="78"/>
    </row>
    <row r="14" spans="1:19" s="29" customFormat="1" ht="12.75">
      <c r="A14" s="73">
        <v>7</v>
      </c>
      <c r="B14" s="50" t="s">
        <v>7</v>
      </c>
      <c r="C14" s="74" t="s">
        <v>44</v>
      </c>
      <c r="D14" s="48">
        <v>60</v>
      </c>
      <c r="E14" s="48">
        <v>115</v>
      </c>
      <c r="F14" s="48">
        <v>120</v>
      </c>
      <c r="G14" s="47" t="s">
        <v>140</v>
      </c>
      <c r="H14" s="75">
        <v>30</v>
      </c>
      <c r="I14" s="75">
        <v>36</v>
      </c>
      <c r="J14" s="74"/>
      <c r="K14" s="75">
        <v>25</v>
      </c>
      <c r="L14" s="75"/>
      <c r="M14" s="75"/>
      <c r="N14" s="75" t="s">
        <v>83</v>
      </c>
      <c r="O14" s="75"/>
      <c r="P14" s="75">
        <v>3</v>
      </c>
      <c r="Q14" s="75"/>
      <c r="R14" s="76" t="s">
        <v>130</v>
      </c>
      <c r="S14" s="78" t="s">
        <v>89</v>
      </c>
    </row>
    <row r="15" spans="1:19" ht="32.25" customHeight="1">
      <c r="A15" s="46">
        <v>8</v>
      </c>
      <c r="B15" s="51" t="s">
        <v>133</v>
      </c>
      <c r="C15" s="47" t="s">
        <v>43</v>
      </c>
      <c r="D15" s="79">
        <v>82</v>
      </c>
      <c r="E15" s="79">
        <v>118</v>
      </c>
      <c r="F15" s="79">
        <v>157</v>
      </c>
      <c r="G15" s="47"/>
      <c r="H15" s="48"/>
      <c r="I15" s="49"/>
      <c r="J15" s="48"/>
      <c r="K15" s="48">
        <v>25</v>
      </c>
      <c r="L15" s="48"/>
      <c r="M15" s="49"/>
      <c r="N15" s="49"/>
      <c r="O15" s="49"/>
      <c r="P15" s="48"/>
      <c r="Q15" s="48"/>
      <c r="R15" s="77" t="s">
        <v>141</v>
      </c>
      <c r="S15" s="80" t="s">
        <v>110</v>
      </c>
    </row>
    <row r="16" spans="1:19" ht="12.75">
      <c r="A16" s="46">
        <v>9</v>
      </c>
      <c r="B16" s="51" t="s">
        <v>8</v>
      </c>
      <c r="C16" s="47" t="s">
        <v>82</v>
      </c>
      <c r="D16" s="48">
        <v>66</v>
      </c>
      <c r="E16" s="48">
        <v>105</v>
      </c>
      <c r="F16" s="48">
        <v>141</v>
      </c>
      <c r="G16" s="47"/>
      <c r="H16" s="48"/>
      <c r="I16" s="48"/>
      <c r="J16" s="48"/>
      <c r="K16" s="48"/>
      <c r="L16" s="48"/>
      <c r="M16" s="47"/>
      <c r="N16" s="48"/>
      <c r="O16" s="48"/>
      <c r="P16" s="48">
        <v>3</v>
      </c>
      <c r="Q16" s="48"/>
      <c r="R16" s="65"/>
      <c r="S16" s="53"/>
    </row>
    <row r="17" spans="1:19" ht="12.75">
      <c r="A17" s="81">
        <f>A16+1</f>
        <v>10</v>
      </c>
      <c r="B17" s="51" t="s">
        <v>9</v>
      </c>
      <c r="C17" s="47" t="s">
        <v>44</v>
      </c>
      <c r="D17" s="48">
        <v>68.5</v>
      </c>
      <c r="E17" s="48">
        <v>111</v>
      </c>
      <c r="F17" s="48">
        <v>159</v>
      </c>
      <c r="G17" s="82" t="s">
        <v>115</v>
      </c>
      <c r="H17" s="48"/>
      <c r="I17" s="48"/>
      <c r="J17" s="49" t="s">
        <v>61</v>
      </c>
      <c r="K17" s="79"/>
      <c r="L17" s="49" t="s">
        <v>49</v>
      </c>
      <c r="M17" s="49"/>
      <c r="N17" s="49" t="s">
        <v>53</v>
      </c>
      <c r="O17" s="48"/>
      <c r="P17" s="48"/>
      <c r="Q17" s="48"/>
      <c r="R17" s="65" t="s">
        <v>50</v>
      </c>
      <c r="S17" s="53" t="s">
        <v>116</v>
      </c>
    </row>
    <row r="18" spans="1:19" ht="12.75">
      <c r="A18" s="46">
        <f>A17+1</f>
        <v>11</v>
      </c>
      <c r="B18" s="51" t="s">
        <v>10</v>
      </c>
      <c r="C18" s="47" t="s">
        <v>43</v>
      </c>
      <c r="D18" s="48">
        <v>70.2</v>
      </c>
      <c r="E18" s="48">
        <v>128.75</v>
      </c>
      <c r="F18" s="48">
        <v>159.1</v>
      </c>
      <c r="G18" s="47"/>
      <c r="H18" s="48"/>
      <c r="I18" s="49">
        <v>15</v>
      </c>
      <c r="J18" s="83"/>
      <c r="K18" s="49"/>
      <c r="L18" s="49" t="s">
        <v>50</v>
      </c>
      <c r="M18" s="49"/>
      <c r="N18" s="49" t="s">
        <v>60</v>
      </c>
      <c r="O18" s="49" t="s">
        <v>57</v>
      </c>
      <c r="P18" s="48"/>
      <c r="Q18" s="48"/>
      <c r="R18" s="55"/>
      <c r="S18" s="66"/>
    </row>
    <row r="19" spans="1:19" s="29" customFormat="1" ht="25.5">
      <c r="A19" s="73">
        <v>12</v>
      </c>
      <c r="B19" s="50" t="s">
        <v>11</v>
      </c>
      <c r="C19" s="74" t="s">
        <v>44</v>
      </c>
      <c r="D19" s="75">
        <v>72.5</v>
      </c>
      <c r="E19" s="75">
        <v>102</v>
      </c>
      <c r="F19" s="75">
        <v>136</v>
      </c>
      <c r="G19" s="74" t="s">
        <v>95</v>
      </c>
      <c r="H19" s="75">
        <v>0</v>
      </c>
      <c r="I19" s="75">
        <v>9</v>
      </c>
      <c r="J19" s="74" t="s">
        <v>69</v>
      </c>
      <c r="K19" s="75">
        <v>30</v>
      </c>
      <c r="L19" s="75" t="s">
        <v>50</v>
      </c>
      <c r="M19" s="50">
        <v>0</v>
      </c>
      <c r="N19" s="75">
        <v>8</v>
      </c>
      <c r="O19" s="84" t="s">
        <v>131</v>
      </c>
      <c r="P19" s="75">
        <v>3</v>
      </c>
      <c r="Q19" s="75" t="s">
        <v>90</v>
      </c>
      <c r="R19" s="76">
        <v>3</v>
      </c>
      <c r="S19" s="85" t="s">
        <v>132</v>
      </c>
    </row>
    <row r="20" spans="1:19" ht="31.5" customHeight="1">
      <c r="A20" s="68">
        <v>13</v>
      </c>
      <c r="B20" s="69" t="s">
        <v>135</v>
      </c>
      <c r="C20" s="63" t="s">
        <v>43</v>
      </c>
      <c r="D20" s="62">
        <v>67</v>
      </c>
      <c r="E20" s="62">
        <v>120</v>
      </c>
      <c r="F20" s="62">
        <v>180</v>
      </c>
      <c r="G20" s="63"/>
      <c r="H20" s="62"/>
      <c r="I20" s="62">
        <v>20</v>
      </c>
      <c r="J20" s="62"/>
      <c r="K20" s="62">
        <v>15</v>
      </c>
      <c r="L20" s="70" t="s">
        <v>51</v>
      </c>
      <c r="M20" s="62"/>
      <c r="N20" s="62"/>
      <c r="O20" s="70" t="s">
        <v>136</v>
      </c>
      <c r="P20" s="62">
        <v>5</v>
      </c>
      <c r="Q20" s="62"/>
      <c r="R20" s="71" t="s">
        <v>55</v>
      </c>
      <c r="S20" s="72" t="s">
        <v>62</v>
      </c>
    </row>
    <row r="21" spans="1:19" ht="12.75">
      <c r="A21" s="46">
        <v>14</v>
      </c>
      <c r="B21" s="51" t="s">
        <v>12</v>
      </c>
      <c r="C21" s="47" t="s">
        <v>82</v>
      </c>
      <c r="D21" s="48">
        <v>70</v>
      </c>
      <c r="E21" s="48">
        <v>107</v>
      </c>
      <c r="F21" s="48">
        <v>139</v>
      </c>
      <c r="G21" s="47" t="s">
        <v>134</v>
      </c>
      <c r="H21" s="48"/>
      <c r="I21" s="48">
        <v>20</v>
      </c>
      <c r="J21" s="48"/>
      <c r="K21" s="48"/>
      <c r="L21" s="49"/>
      <c r="M21" s="48"/>
      <c r="N21" s="48"/>
      <c r="O21" s="48"/>
      <c r="P21" s="48"/>
      <c r="Q21" s="48"/>
      <c r="R21" s="65">
        <v>45</v>
      </c>
      <c r="S21" s="53" t="s">
        <v>109</v>
      </c>
    </row>
    <row r="22" spans="1:19" ht="12.75">
      <c r="A22" s="11">
        <v>15</v>
      </c>
      <c r="B22" s="28" t="s">
        <v>28</v>
      </c>
      <c r="C22" s="47" t="s">
        <v>43</v>
      </c>
      <c r="D22" s="48">
        <v>72.6</v>
      </c>
      <c r="E22" s="48">
        <v>119.25</v>
      </c>
      <c r="F22" s="48">
        <v>225</v>
      </c>
      <c r="G22" s="47"/>
      <c r="H22" s="48"/>
      <c r="I22" s="49">
        <v>50</v>
      </c>
      <c r="J22" s="49"/>
      <c r="K22" s="48">
        <v>0</v>
      </c>
      <c r="L22" s="49" t="s">
        <v>111</v>
      </c>
      <c r="M22" s="49"/>
      <c r="N22" s="47"/>
      <c r="O22" s="49"/>
      <c r="P22" s="49"/>
      <c r="Q22" s="49" t="s">
        <v>91</v>
      </c>
      <c r="R22" s="55"/>
      <c r="S22" s="53"/>
    </row>
    <row r="23" spans="1:19" ht="12.75">
      <c r="A23" s="46">
        <v>16</v>
      </c>
      <c r="B23" s="51" t="s">
        <v>13</v>
      </c>
      <c r="C23" s="47" t="s">
        <v>44</v>
      </c>
      <c r="D23" s="48">
        <v>64</v>
      </c>
      <c r="E23" s="48">
        <v>110</v>
      </c>
      <c r="F23" s="48">
        <v>122</v>
      </c>
      <c r="G23" s="47"/>
      <c r="H23" s="48"/>
      <c r="I23" s="49" t="s">
        <v>67</v>
      </c>
      <c r="J23" s="48"/>
      <c r="K23" s="48">
        <v>14</v>
      </c>
      <c r="L23" s="48"/>
      <c r="M23" s="49"/>
      <c r="N23" s="49" t="s">
        <v>112</v>
      </c>
      <c r="O23" s="48"/>
      <c r="P23" s="48">
        <v>5</v>
      </c>
      <c r="Q23" s="48"/>
      <c r="R23" s="55"/>
      <c r="S23" s="53"/>
    </row>
    <row r="24" spans="1:19" ht="25.5">
      <c r="A24" s="46">
        <v>17</v>
      </c>
      <c r="B24" s="51" t="s">
        <v>14</v>
      </c>
      <c r="C24" s="47" t="s">
        <v>78</v>
      </c>
      <c r="D24" s="48">
        <v>70</v>
      </c>
      <c r="E24" s="48">
        <v>111</v>
      </c>
      <c r="F24" s="48">
        <v>149</v>
      </c>
      <c r="G24" s="47"/>
      <c r="H24" s="48"/>
      <c r="I24" s="49"/>
      <c r="J24" s="48"/>
      <c r="K24" s="48"/>
      <c r="L24" s="55" t="s">
        <v>103</v>
      </c>
      <c r="M24" s="49"/>
      <c r="N24" s="49" t="s">
        <v>79</v>
      </c>
      <c r="O24" s="48"/>
      <c r="P24" s="48"/>
      <c r="Q24" s="48"/>
      <c r="R24" s="55"/>
      <c r="S24" s="53"/>
    </row>
    <row r="25" spans="1:19" ht="12.75">
      <c r="A25" s="46">
        <v>18</v>
      </c>
      <c r="B25" s="51" t="s">
        <v>15</v>
      </c>
      <c r="C25" s="47" t="s">
        <v>43</v>
      </c>
      <c r="D25" s="48">
        <v>79.5</v>
      </c>
      <c r="E25" s="48">
        <v>119.05</v>
      </c>
      <c r="F25" s="48">
        <v>158.85</v>
      </c>
      <c r="G25" s="47" t="s">
        <v>114</v>
      </c>
      <c r="H25" s="48"/>
      <c r="I25" s="49">
        <v>30.5</v>
      </c>
      <c r="J25" s="48"/>
      <c r="K25" s="48"/>
      <c r="L25" s="48">
        <v>5</v>
      </c>
      <c r="M25" s="49">
        <v>18</v>
      </c>
      <c r="N25" s="49">
        <v>4.6</v>
      </c>
      <c r="O25" s="48"/>
      <c r="P25" s="48">
        <v>3</v>
      </c>
      <c r="Q25" s="48"/>
      <c r="R25" s="55"/>
      <c r="S25" s="53"/>
    </row>
    <row r="26" spans="1:19" ht="12.75">
      <c r="A26" s="73">
        <v>19</v>
      </c>
      <c r="B26" s="50" t="s">
        <v>16</v>
      </c>
      <c r="C26" s="74" t="s">
        <v>43</v>
      </c>
      <c r="D26" s="75">
        <v>67</v>
      </c>
      <c r="E26" s="75">
        <v>107</v>
      </c>
      <c r="F26" s="75">
        <v>145</v>
      </c>
      <c r="G26" s="75" t="s">
        <v>147</v>
      </c>
      <c r="H26" s="75"/>
      <c r="I26" s="75">
        <v>25</v>
      </c>
      <c r="J26" s="75"/>
      <c r="K26" s="75">
        <v>20</v>
      </c>
      <c r="L26" s="75"/>
      <c r="M26" s="75"/>
      <c r="N26" s="75" t="s">
        <v>148</v>
      </c>
      <c r="O26" s="75"/>
      <c r="P26" s="75">
        <v>2</v>
      </c>
      <c r="Q26" s="75"/>
      <c r="R26" s="76"/>
      <c r="S26" s="78"/>
    </row>
    <row r="27" spans="1:19" ht="25.5">
      <c r="A27" s="46">
        <v>20</v>
      </c>
      <c r="B27" s="51" t="s">
        <v>17</v>
      </c>
      <c r="C27" s="47" t="s">
        <v>44</v>
      </c>
      <c r="D27" s="48">
        <v>67.7</v>
      </c>
      <c r="E27" s="48">
        <v>109.8</v>
      </c>
      <c r="F27" s="48">
        <v>139.65</v>
      </c>
      <c r="G27" s="47"/>
      <c r="H27" s="48"/>
      <c r="I27" s="49" t="s">
        <v>52</v>
      </c>
      <c r="J27" s="48"/>
      <c r="K27" s="48">
        <v>25</v>
      </c>
      <c r="L27" s="55" t="s">
        <v>92</v>
      </c>
      <c r="M27" s="49"/>
      <c r="N27" s="49" t="s">
        <v>100</v>
      </c>
      <c r="O27" s="48"/>
      <c r="P27" s="48">
        <v>0</v>
      </c>
      <c r="Q27" s="48"/>
      <c r="R27" s="55" t="s">
        <v>64</v>
      </c>
      <c r="S27" s="53" t="s">
        <v>63</v>
      </c>
    </row>
    <row r="28" spans="1:19" ht="38.25">
      <c r="A28" s="46">
        <f>A27+1</f>
        <v>21</v>
      </c>
      <c r="B28" s="51" t="s">
        <v>18</v>
      </c>
      <c r="C28" s="47" t="s">
        <v>43</v>
      </c>
      <c r="D28" s="49">
        <v>73.4</v>
      </c>
      <c r="E28" s="49">
        <v>132</v>
      </c>
      <c r="F28" s="49">
        <v>164</v>
      </c>
      <c r="G28" s="47"/>
      <c r="H28" s="49">
        <v>20</v>
      </c>
      <c r="I28" s="49"/>
      <c r="J28" s="48"/>
      <c r="K28" s="49">
        <v>0</v>
      </c>
      <c r="L28" s="47"/>
      <c r="M28" s="49"/>
      <c r="N28" s="49"/>
      <c r="O28" s="49"/>
      <c r="P28" s="49">
        <v>5</v>
      </c>
      <c r="Q28" s="49"/>
      <c r="R28" s="65" t="s">
        <v>152</v>
      </c>
      <c r="S28" s="86" t="s">
        <v>151</v>
      </c>
    </row>
    <row r="29" spans="1:19" ht="25.5">
      <c r="A29" s="46">
        <v>22</v>
      </c>
      <c r="B29" s="98" t="s">
        <v>19</v>
      </c>
      <c r="C29" s="47" t="s">
        <v>44</v>
      </c>
      <c r="D29" s="49">
        <v>58.5</v>
      </c>
      <c r="E29" s="49">
        <v>99</v>
      </c>
      <c r="F29" s="49">
        <v>138.85</v>
      </c>
      <c r="G29" s="64"/>
      <c r="H29" s="48"/>
      <c r="I29" s="49" t="s">
        <v>75</v>
      </c>
      <c r="J29" s="48"/>
      <c r="K29" s="49" t="s">
        <v>75</v>
      </c>
      <c r="L29" s="48"/>
      <c r="M29" s="49"/>
      <c r="N29" s="49" t="s">
        <v>76</v>
      </c>
      <c r="O29" s="48"/>
      <c r="P29" s="48">
        <v>2</v>
      </c>
      <c r="Q29" s="48"/>
      <c r="R29" s="65" t="s">
        <v>77</v>
      </c>
      <c r="S29" s="53"/>
    </row>
    <row r="30" spans="1:19" ht="25.5">
      <c r="A30" s="46">
        <v>23</v>
      </c>
      <c r="B30" s="51" t="s">
        <v>20</v>
      </c>
      <c r="C30" s="47" t="s">
        <v>82</v>
      </c>
      <c r="D30" s="49">
        <v>70</v>
      </c>
      <c r="E30" s="49">
        <v>103</v>
      </c>
      <c r="F30" s="49">
        <v>154</v>
      </c>
      <c r="G30" s="47" t="s">
        <v>144</v>
      </c>
      <c r="H30" s="48"/>
      <c r="I30" s="49" t="s">
        <v>125</v>
      </c>
      <c r="J30" s="48"/>
      <c r="K30" s="49"/>
      <c r="L30" s="48"/>
      <c r="M30" s="49"/>
      <c r="N30" s="49"/>
      <c r="O30" s="48"/>
      <c r="P30" s="48"/>
      <c r="Q30" s="48"/>
      <c r="R30" s="65" t="s">
        <v>79</v>
      </c>
      <c r="S30" s="53" t="s">
        <v>84</v>
      </c>
    </row>
    <row r="31" spans="1:19" ht="12.75">
      <c r="A31" s="46">
        <v>24</v>
      </c>
      <c r="B31" s="51" t="s">
        <v>21</v>
      </c>
      <c r="C31" s="47" t="s">
        <v>43</v>
      </c>
      <c r="D31" s="49">
        <v>78.25</v>
      </c>
      <c r="E31" s="49">
        <v>99.75</v>
      </c>
      <c r="F31" s="49">
        <v>107.75</v>
      </c>
      <c r="G31" s="47"/>
      <c r="H31" s="48"/>
      <c r="I31" s="49" t="s">
        <v>145</v>
      </c>
      <c r="J31" s="48"/>
      <c r="K31" s="48"/>
      <c r="L31" s="48"/>
      <c r="M31" s="48"/>
      <c r="N31" s="49" t="s">
        <v>146</v>
      </c>
      <c r="O31" s="48"/>
      <c r="P31" s="48"/>
      <c r="Q31" s="48"/>
      <c r="R31" s="55"/>
      <c r="S31" s="66"/>
    </row>
    <row r="32" spans="1:19" ht="12.75">
      <c r="A32" s="46">
        <v>25</v>
      </c>
      <c r="B32" s="51" t="s">
        <v>22</v>
      </c>
      <c r="C32" s="47" t="s">
        <v>43</v>
      </c>
      <c r="D32" s="49">
        <v>81.5</v>
      </c>
      <c r="E32" s="49">
        <v>150</v>
      </c>
      <c r="F32" s="49">
        <v>199</v>
      </c>
      <c r="G32" s="47"/>
      <c r="H32" s="48"/>
      <c r="I32" s="49" t="s">
        <v>138</v>
      </c>
      <c r="J32" s="48"/>
      <c r="K32" s="48"/>
      <c r="L32" s="48"/>
      <c r="M32" s="48"/>
      <c r="N32" s="49" t="s">
        <v>139</v>
      </c>
      <c r="O32" s="48"/>
      <c r="P32" s="48"/>
      <c r="Q32" s="48"/>
      <c r="R32" s="55"/>
      <c r="S32" s="66"/>
    </row>
    <row r="33" spans="1:19" s="30" customFormat="1" ht="63.75">
      <c r="A33" s="73">
        <f>A32+1</f>
        <v>26</v>
      </c>
      <c r="B33" s="52" t="s">
        <v>23</v>
      </c>
      <c r="C33" s="47" t="s">
        <v>44</v>
      </c>
      <c r="D33" s="47">
        <v>67</v>
      </c>
      <c r="E33" s="49">
        <v>115</v>
      </c>
      <c r="F33" s="49">
        <v>155</v>
      </c>
      <c r="G33" s="47" t="s">
        <v>97</v>
      </c>
      <c r="H33" s="48"/>
      <c r="I33" s="48"/>
      <c r="J33" s="49">
        <v>25</v>
      </c>
      <c r="K33" s="48"/>
      <c r="L33" s="48"/>
      <c r="M33" s="49"/>
      <c r="N33" s="49" t="s">
        <v>98</v>
      </c>
      <c r="O33" s="49"/>
      <c r="P33" s="67">
        <v>20</v>
      </c>
      <c r="Q33" s="67"/>
      <c r="R33" s="65" t="s">
        <v>99</v>
      </c>
      <c r="S33" s="87" t="s">
        <v>150</v>
      </c>
    </row>
    <row r="34" spans="1:19" ht="30.75" customHeight="1">
      <c r="A34" s="56">
        <v>27</v>
      </c>
      <c r="B34" s="57" t="s">
        <v>24</v>
      </c>
      <c r="C34" s="58" t="s">
        <v>44</v>
      </c>
      <c r="D34" s="59">
        <v>55.5</v>
      </c>
      <c r="E34" s="59">
        <v>71.75</v>
      </c>
      <c r="F34" s="59">
        <v>91</v>
      </c>
      <c r="G34" s="59"/>
      <c r="H34" s="59">
        <v>10</v>
      </c>
      <c r="I34" s="59">
        <v>25</v>
      </c>
      <c r="J34" s="59"/>
      <c r="K34" s="59">
        <v>25</v>
      </c>
      <c r="L34" s="59" t="s">
        <v>49</v>
      </c>
      <c r="M34" s="59"/>
      <c r="N34" s="59" t="s">
        <v>60</v>
      </c>
      <c r="O34" s="59"/>
      <c r="P34" s="59">
        <v>3</v>
      </c>
      <c r="Q34" s="59"/>
      <c r="R34" s="60" t="s">
        <v>106</v>
      </c>
      <c r="S34" s="61" t="s">
        <v>107</v>
      </c>
    </row>
    <row r="35" spans="1:19" ht="26.25" customHeight="1">
      <c r="A35" s="88">
        <v>28</v>
      </c>
      <c r="B35" s="89" t="s">
        <v>25</v>
      </c>
      <c r="C35" s="90" t="s">
        <v>43</v>
      </c>
      <c r="D35" s="91">
        <v>69</v>
      </c>
      <c r="E35" s="91">
        <v>114</v>
      </c>
      <c r="F35" s="91">
        <v>151</v>
      </c>
      <c r="G35" s="92" t="s">
        <v>85</v>
      </c>
      <c r="H35" s="91">
        <v>15</v>
      </c>
      <c r="I35" s="91">
        <v>7</v>
      </c>
      <c r="J35" s="93"/>
      <c r="K35" s="91">
        <v>22</v>
      </c>
      <c r="L35" s="91"/>
      <c r="M35" s="94" t="s">
        <v>149</v>
      </c>
      <c r="N35" s="90" t="s">
        <v>117</v>
      </c>
      <c r="O35" s="93"/>
      <c r="P35" s="93">
        <v>3</v>
      </c>
      <c r="Q35" s="91" t="s">
        <v>118</v>
      </c>
      <c r="R35" s="94" t="s">
        <v>119</v>
      </c>
      <c r="S35" s="95" t="s">
        <v>120</v>
      </c>
    </row>
    <row r="36" spans="1:19" ht="12.75">
      <c r="A36" s="31"/>
      <c r="B36" s="32" t="s">
        <v>94</v>
      </c>
      <c r="C36" s="42"/>
      <c r="D36" s="2">
        <f>AVERAGE(D8:D35)</f>
        <v>70.925</v>
      </c>
      <c r="E36" s="2">
        <f>AVERAGE(E8:E35)</f>
        <v>113.15535714285716</v>
      </c>
      <c r="F36" s="2">
        <f>AVERAGE(F8:F35)</f>
        <v>151.97142857142856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54"/>
    </row>
    <row r="37" spans="2:19" ht="14.25">
      <c r="B37" s="34"/>
      <c r="C37" s="43"/>
      <c r="D37" s="33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10"/>
    </row>
    <row r="38" spans="1:19" ht="14.25">
      <c r="A38" s="97"/>
      <c r="B38" s="57"/>
      <c r="C38" s="96" t="s">
        <v>154</v>
      </c>
      <c r="D38" s="33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10"/>
    </row>
    <row r="39" spans="2:19" ht="14.25">
      <c r="B39" s="34"/>
      <c r="C39" s="43"/>
      <c r="D39" s="33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</row>
    <row r="40" spans="3:19" ht="12.75">
      <c r="C40" s="43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</row>
    <row r="41" spans="3:19" ht="12.75" hidden="1">
      <c r="C41" s="43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</row>
    <row r="42" spans="3:19" ht="12.75" hidden="1">
      <c r="C42" s="43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</row>
    <row r="43" spans="3:19" ht="12.75" hidden="1">
      <c r="C43" s="43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</row>
    <row r="44" spans="3:19" ht="12.75" hidden="1">
      <c r="C44" s="43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</row>
    <row r="45" spans="3:19" ht="12.75" hidden="1">
      <c r="C45" s="43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0"/>
    </row>
    <row r="46" spans="3:19" ht="12.75" hidden="1">
      <c r="C46" s="43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</row>
    <row r="47" spans="3:19" ht="12.75" hidden="1">
      <c r="C47" s="43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</row>
    <row r="48" spans="3:19" ht="12.75" hidden="1">
      <c r="C48" s="43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</row>
    <row r="49" spans="3:19" ht="12.75" hidden="1">
      <c r="C49" s="43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10"/>
    </row>
    <row r="50" spans="3:19" ht="12.75" hidden="1">
      <c r="C50" s="43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/>
    </row>
    <row r="51" spans="3:19" ht="12.75" hidden="1">
      <c r="C51" s="4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/>
    </row>
    <row r="52" spans="3:19" ht="12.75" hidden="1">
      <c r="C52" s="43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/>
    </row>
    <row r="53" spans="3:19" ht="12.75" hidden="1">
      <c r="C53" s="4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/>
    </row>
    <row r="54" spans="2:19" ht="12.75" hidden="1">
      <c r="B54" s="1"/>
      <c r="C54" s="43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</row>
    <row r="55" spans="3:19" ht="12.75" hidden="1">
      <c r="C55" s="43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</row>
    <row r="56" spans="3:19" ht="12.75" hidden="1">
      <c r="C56" s="43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</row>
    <row r="57" spans="1:19" ht="12.75" hidden="1">
      <c r="A57" s="1"/>
      <c r="B57" s="1"/>
      <c r="C57" s="43"/>
      <c r="D57" s="9"/>
      <c r="E57" s="9"/>
      <c r="F57" s="9"/>
      <c r="G57" s="1"/>
      <c r="J57" s="9"/>
      <c r="K57" s="9"/>
      <c r="L57" s="9"/>
      <c r="M57" s="9"/>
      <c r="N57" s="9"/>
      <c r="O57" s="9"/>
      <c r="P57" s="9"/>
      <c r="Q57" s="9"/>
      <c r="R57" s="9"/>
      <c r="S57" s="10"/>
    </row>
    <row r="58" spans="3:19" ht="12.75" hidden="1">
      <c r="C58" s="43"/>
      <c r="D58" s="9"/>
      <c r="E58" s="9"/>
      <c r="F58" s="9"/>
      <c r="J58" s="9"/>
      <c r="K58" s="9"/>
      <c r="L58" s="9"/>
      <c r="M58" s="9"/>
      <c r="N58" s="9"/>
      <c r="O58" s="9"/>
      <c r="P58" s="9"/>
      <c r="Q58" s="9"/>
      <c r="R58" s="9"/>
      <c r="S58" s="10"/>
    </row>
    <row r="59" ht="12.75">
      <c r="D59" s="33"/>
    </row>
    <row r="60" spans="7:9" ht="12.75">
      <c r="G60" s="1"/>
      <c r="H60" s="9"/>
      <c r="I60" s="9"/>
    </row>
    <row r="61" spans="8:9" ht="12.75">
      <c r="H61" s="9"/>
      <c r="I61" s="9"/>
    </row>
    <row r="63" spans="2:7" ht="12.75">
      <c r="B63" s="1"/>
      <c r="G63" s="1"/>
    </row>
    <row r="64" ht="12.75">
      <c r="B64" s="28"/>
    </row>
    <row r="66" spans="2:7" ht="12.75">
      <c r="B66" s="1"/>
      <c r="G66" s="1"/>
    </row>
    <row r="67" ht="12.75">
      <c r="B67" s="28"/>
    </row>
    <row r="68" ht="12.75">
      <c r="B68" s="28"/>
    </row>
    <row r="69" spans="2:7" ht="12.75">
      <c r="B69" s="1"/>
      <c r="G69" s="1"/>
    </row>
    <row r="70" ht="12.75">
      <c r="B70" s="28"/>
    </row>
    <row r="71" ht="12.75">
      <c r="B71" s="28"/>
    </row>
    <row r="72" ht="12.75">
      <c r="B72" s="28"/>
    </row>
    <row r="73" spans="2:7" ht="12.75">
      <c r="B73" s="28"/>
      <c r="G73" s="1"/>
    </row>
    <row r="74" ht="12.75">
      <c r="B74" s="28"/>
    </row>
    <row r="75" ht="12.75">
      <c r="B75" s="28"/>
    </row>
    <row r="76" ht="12.75">
      <c r="B76" s="1"/>
    </row>
    <row r="80" spans="2:7" ht="12.75">
      <c r="B80" s="1"/>
      <c r="G80" s="1"/>
    </row>
    <row r="83" spans="2:7" ht="12.75">
      <c r="B83" s="1"/>
      <c r="G83" s="1"/>
    </row>
    <row r="84" ht="12.75">
      <c r="B84" s="28"/>
    </row>
    <row r="86" ht="12.75">
      <c r="B86" s="1"/>
    </row>
    <row r="89" ht="12.75">
      <c r="B89" s="1"/>
    </row>
  </sheetData>
  <mergeCells count="2">
    <mergeCell ref="H4:S4"/>
    <mergeCell ref="D4:F4"/>
  </mergeCells>
  <printOptions gridLines="1"/>
  <pageMargins left="0.2" right="0.2" top="1.19" bottom="0.68" header="0.75" footer="0.5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Ed Koliba</cp:lastModifiedBy>
  <cp:lastPrinted>2007-07-16T17:25:36Z</cp:lastPrinted>
  <dcterms:created xsi:type="dcterms:W3CDTF">1998-10-27T02:04:21Z</dcterms:created>
  <dcterms:modified xsi:type="dcterms:W3CDTF">2007-08-15T14:29:34Z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-325302381</vt:i4>
  </property>
  <property fmtid="{D5CDD505-2E9C-101B-9397-08002B2CF9AE}" pid="3" name="_NewReviewCycle">
    <vt:lpwstr/>
  </property>
  <property fmtid="{D5CDD505-2E9C-101B-9397-08002B2CF9AE}" pid="4" name="_EmailSubject">
    <vt:lpwstr>Tuition Survey</vt:lpwstr>
  </property>
  <property fmtid="{D5CDD505-2E9C-101B-9397-08002B2CF9AE}" pid="5" name="_AuthorEmail">
    <vt:lpwstr>dklutz@delta.edu</vt:lpwstr>
  </property>
  <property fmtid="{D5CDD505-2E9C-101B-9397-08002B2CF9AE}" pid="6" name="_AuthorEmailDisplayName">
    <vt:lpwstr>Lutz, Debra - Staff &lt;dklutz@delta.edu&gt;</vt:lpwstr>
  </property>
  <property fmtid="{D5CDD505-2E9C-101B-9397-08002B2CF9AE}" pid="7" name="_PreviousAdHocReviewCycleID">
    <vt:i4>-2146830609</vt:i4>
  </property>
  <property fmtid="{D5CDD505-2E9C-101B-9397-08002B2CF9AE}" pid="8" name="_ReviewingToolsShownOnce">
    <vt:lpwstr/>
  </property>
</Properties>
</file>