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reri\Desktop\"/>
    </mc:Choice>
  </mc:AlternateContent>
  <bookViews>
    <workbookView xWindow="0" yWindow="0" windowWidth="21600" windowHeight="10320"/>
  </bookViews>
  <sheets>
    <sheet name="Tuition &amp; Fees " sheetId="13" r:id="rId1"/>
  </sheets>
  <definedNames>
    <definedName name="_xlnm.Print_Area" localSheetId="0">'Tuition &amp; Fees '!$A$1:$T$40</definedName>
    <definedName name="_xlnm.Print_Titles" localSheetId="0">'Tuition &amp; Fees '!$A:$B,'Tuition &amp; Fees '!$4:$6</definedName>
  </definedNames>
  <calcPr calcId="152511"/>
</workbook>
</file>

<file path=xl/calcChain.xml><?xml version="1.0" encoding="utf-8"?>
<calcChain xmlns="http://schemas.openxmlformats.org/spreadsheetml/2006/main">
  <c r="G40" i="13" l="1"/>
  <c r="F40" i="13"/>
  <c r="E40" i="13"/>
</calcChain>
</file>

<file path=xl/sharedStrings.xml><?xml version="1.0" encoding="utf-8"?>
<sst xmlns="http://schemas.openxmlformats.org/spreadsheetml/2006/main" count="252" uniqueCount="177">
  <si>
    <t>COLLEGE</t>
  </si>
  <si>
    <t xml:space="preserve"> </t>
  </si>
  <si>
    <t>Other</t>
  </si>
  <si>
    <t>In-Dist</t>
  </si>
  <si>
    <t>Out-Dist</t>
  </si>
  <si>
    <t>Out-State</t>
  </si>
  <si>
    <t>Graduation</t>
  </si>
  <si>
    <t>Activity</t>
  </si>
  <si>
    <t>Technology</t>
  </si>
  <si>
    <t>Other Fees</t>
  </si>
  <si>
    <t>Service</t>
  </si>
  <si>
    <t>Transcript</t>
  </si>
  <si>
    <t>Maint.</t>
  </si>
  <si>
    <t>Applic.</t>
  </si>
  <si>
    <t>Regist.</t>
  </si>
  <si>
    <t>MICHIGAN COMMUNITY COLLEGE BUSINESS OFFICERS ASSOCIATION</t>
  </si>
  <si>
    <t>Learning Fee</t>
  </si>
  <si>
    <t>AVERAGES</t>
  </si>
  <si>
    <t>TUITION AND FEES SURVEY</t>
  </si>
  <si>
    <t>Credit / Contact</t>
  </si>
  <si>
    <t>Excess Contact Hour Charges</t>
  </si>
  <si>
    <t>Late Registration</t>
  </si>
  <si>
    <t>Student Activity</t>
  </si>
  <si>
    <t>Student Service</t>
  </si>
  <si>
    <t>Facility Maintenance</t>
  </si>
  <si>
    <t>Distance Learning Fee</t>
  </si>
  <si>
    <t>Description for Other</t>
  </si>
  <si>
    <t>Registration</t>
  </si>
  <si>
    <t>Notes</t>
  </si>
  <si>
    <t>2014-15 Tuition Rates</t>
  </si>
  <si>
    <t>Contact</t>
  </si>
  <si>
    <t>Student Svc &amp; Tech Fee rates shown are for full-time students.</t>
  </si>
  <si>
    <t>N/A</t>
  </si>
  <si>
    <t>In Course Fee</t>
  </si>
  <si>
    <t xml:space="preserve"> Credit </t>
  </si>
  <si>
    <t xml:space="preserve"> Course fees vary by course. </t>
  </si>
  <si>
    <t xml:space="preserve"> Credit  </t>
  </si>
  <si>
    <t xml:space="preserve"> contact </t>
  </si>
  <si>
    <t>Fall 2014 tuition frozen at FY14 rates if registered and paid by 7/31/14; New International Student Tuition Rate (see Other)</t>
  </si>
  <si>
    <t xml:space="preserve"> credit </t>
  </si>
  <si>
    <t xml:space="preserve"> International Student rate (new in FY15); Course Repeat fee charged on 4th attempt on top of tuition </t>
  </si>
  <si>
    <t xml:space="preserve"> Contact </t>
  </si>
  <si>
    <t>Eff Fall2014 went to COHR</t>
  </si>
  <si>
    <t>Out-of-State/International are the same rate</t>
  </si>
  <si>
    <t xml:space="preserve"> No </t>
  </si>
  <si>
    <t>Varies</t>
  </si>
  <si>
    <t xml:space="preserve"> -   </t>
  </si>
  <si>
    <t xml:space="preserve"> n/a </t>
  </si>
  <si>
    <t>n/c</t>
  </si>
  <si>
    <t xml:space="preserve"> $93/hr; 4 hr max </t>
  </si>
  <si>
    <t>Beginning Fall term 2014</t>
  </si>
  <si>
    <t xml:space="preserve"> none </t>
  </si>
  <si>
    <t>In-person $5, On-line $3 paper, On-line $5 pdf</t>
  </si>
  <si>
    <t>APPROVED 6/16/14-Facility fee increased from $5 to $10 per billing hour to cover cost of parking (eliminating metered parking) and bus service between Downtown Campus &amp; West Campus</t>
  </si>
  <si>
    <t xml:space="preserve"> CONTACT </t>
  </si>
  <si>
    <t xml:space="preserve"> NONE </t>
  </si>
  <si>
    <t>Excess Contact Fee capped at 5 hours</t>
  </si>
  <si>
    <t xml:space="preserve"> CREDIT </t>
  </si>
  <si>
    <t>These new tuition rates start with Winter Term, January 2015</t>
  </si>
  <si>
    <t>Approved March 2014</t>
  </si>
  <si>
    <t>n/a</t>
  </si>
  <si>
    <t>Also increased various course fees</t>
  </si>
  <si>
    <t>none</t>
  </si>
  <si>
    <t>Xces=max is 3 cont. over cred. Per sem</t>
  </si>
  <si>
    <t>Credit</t>
  </si>
  <si>
    <t>American Honors College: In-District $5,950 and $12,995 Annually with a $850 annual program fee</t>
  </si>
  <si>
    <t>$30/hr</t>
  </si>
  <si>
    <t>$6/hr</t>
  </si>
  <si>
    <t>$4/hr</t>
  </si>
  <si>
    <t xml:space="preserve"> $61/$98/$189 </t>
  </si>
  <si>
    <t>1-3  -  free,        4+ - $3 ea</t>
  </si>
  <si>
    <t>$65/hr up to 5 hrs</t>
  </si>
  <si>
    <t>1-4 hrs -  $22,             5+ hrs -  $42</t>
  </si>
  <si>
    <t>$5/hr</t>
  </si>
  <si>
    <t>$4/hr up to $60</t>
  </si>
  <si>
    <t xml:space="preserve"> $25/class </t>
  </si>
  <si>
    <t>$20/course</t>
  </si>
  <si>
    <t>$5.50/hr (max 15 hrs/sem)</t>
  </si>
  <si>
    <t xml:space="preserve"> $16/hr (online and telecourses) </t>
  </si>
  <si>
    <t>0 - 8.99 hrs - $26.50; 9.00+ hrs - $37</t>
  </si>
  <si>
    <t>0 - 8.99 hrs - $60;        9+ hrs - $100</t>
  </si>
  <si>
    <t>0 to 8.99 hrs-$5/sem;   9.00+ hrs - $10/sem</t>
  </si>
  <si>
    <t>American Honors College: ID- $5,950; $12,995 OD - Annually + $850 annual program fee</t>
  </si>
  <si>
    <t>$35/hr</t>
  </si>
  <si>
    <t xml:space="preserve"> $6/hr. </t>
  </si>
  <si>
    <t>$10/hr.</t>
  </si>
  <si>
    <t>$3/hr</t>
  </si>
  <si>
    <t xml:space="preserve"> $10/hr-online classes </t>
  </si>
  <si>
    <t>$35 and up</t>
  </si>
  <si>
    <t>$1/hr</t>
  </si>
  <si>
    <t>$7.50/hr</t>
  </si>
  <si>
    <t xml:space="preserve">Student Senate Napier-$3/hr; All other locations- $1/hr </t>
  </si>
  <si>
    <t>$13/hr</t>
  </si>
  <si>
    <t xml:space="preserve"> ID- $160; OD- $230; OS - $300/hr (internet courses) </t>
  </si>
  <si>
    <t>$25/hr</t>
  </si>
  <si>
    <t>$10/hr</t>
  </si>
  <si>
    <t>$5.00/hr, technology &amp; facility fee</t>
  </si>
  <si>
    <t>$52.00 course fee is added to on-line/hybrid courses for technology costs.</t>
  </si>
  <si>
    <t>$10/hr-OD,OS &amp; Intl students only</t>
  </si>
  <si>
    <t>$12/hr</t>
  </si>
  <si>
    <t>$14/hr College Services Fee</t>
  </si>
  <si>
    <t xml:space="preserve"> $8.76/hr Student Admin Fee</t>
  </si>
  <si>
    <t xml:space="preserve"> $51.50/hr premium on all health program courses</t>
  </si>
  <si>
    <t>$2/hr Advising Fee</t>
  </si>
  <si>
    <t xml:space="preserve"> $25/hr General Fee</t>
  </si>
  <si>
    <t>$25 Matriculation Fee assessed to new degree seeking students-orientation costs</t>
  </si>
  <si>
    <t>$15.52/sem</t>
  </si>
  <si>
    <t>$7.24/hr</t>
  </si>
  <si>
    <t>$5.08/sem</t>
  </si>
  <si>
    <t>$20/hr</t>
  </si>
  <si>
    <t>$3.50/hr</t>
  </si>
  <si>
    <t>$1.50/hr</t>
  </si>
  <si>
    <t xml:space="preserve"> $2.50/hr (off-campus fee) </t>
  </si>
  <si>
    <t>$8/hr</t>
  </si>
  <si>
    <t>$30/class</t>
  </si>
  <si>
    <t>$17.75/hr</t>
  </si>
  <si>
    <t>$26/hr</t>
  </si>
  <si>
    <t>$11/hr</t>
  </si>
  <si>
    <t>$39/class</t>
  </si>
  <si>
    <t xml:space="preserve"> $5 add'l/hr; max $300/course </t>
  </si>
  <si>
    <t>$7/hr</t>
  </si>
  <si>
    <t xml:space="preserve"> $103/hr </t>
  </si>
  <si>
    <t>International Tuition- $202.25/hr</t>
  </si>
  <si>
    <t>International Tuition - $488/hr</t>
  </si>
  <si>
    <t>$2.00/hr</t>
  </si>
  <si>
    <t>$5.00/hr</t>
  </si>
  <si>
    <t>$20.00/class</t>
  </si>
  <si>
    <t>$7/hr, max $98</t>
  </si>
  <si>
    <t>Alpena</t>
  </si>
  <si>
    <t>Bay de Noc</t>
  </si>
  <si>
    <t>Delta</t>
  </si>
  <si>
    <t>Glen Oaks</t>
  </si>
  <si>
    <t>Gogebic</t>
  </si>
  <si>
    <t>Grand Rapids</t>
  </si>
  <si>
    <t>Henry Ford</t>
  </si>
  <si>
    <t>Jackson</t>
  </si>
  <si>
    <t>Kalamazoo Valley</t>
  </si>
  <si>
    <t>Kellogg</t>
  </si>
  <si>
    <t>Kirtland</t>
  </si>
  <si>
    <t>Lake Michigan</t>
  </si>
  <si>
    <t>Lansing</t>
  </si>
  <si>
    <t xml:space="preserve">Macomb </t>
  </si>
  <si>
    <t>Mid Michigan</t>
  </si>
  <si>
    <t xml:space="preserve">Monroe County </t>
  </si>
  <si>
    <t>Montcalm</t>
  </si>
  <si>
    <t xml:space="preserve">Mott </t>
  </si>
  <si>
    <t>Muskegon</t>
  </si>
  <si>
    <t>North Central</t>
  </si>
  <si>
    <t>Northwestern Michigan</t>
  </si>
  <si>
    <t>Oakland</t>
  </si>
  <si>
    <t>Schoolcraft</t>
  </si>
  <si>
    <t>Southwestern</t>
  </si>
  <si>
    <t>St. Clair County</t>
  </si>
  <si>
    <t>Washtenaw</t>
  </si>
  <si>
    <t>Wayne County</t>
  </si>
  <si>
    <t>West Shore</t>
  </si>
  <si>
    <t>$0 mail or in-person; $2 online</t>
  </si>
  <si>
    <t>$2.00/transcript; $4.25 online</t>
  </si>
  <si>
    <t>International Tuition - $225/hr;                       Course repeat fee - $200/hr</t>
  </si>
  <si>
    <t xml:space="preserve"> Credit by Exam: 1 hr= $35; 2+hrs. = $70 </t>
  </si>
  <si>
    <t>Collection Fee: $25; Experiential Fee: $50/course placed out of through Work Experience</t>
  </si>
  <si>
    <t>max 3 hrs/sem</t>
  </si>
  <si>
    <t>Approved June 23, 2014</t>
  </si>
  <si>
    <t>General Fee, Health fee 6 credits or more</t>
  </si>
  <si>
    <t>credit</t>
  </si>
  <si>
    <t>Northwestern Michigan Tier I</t>
  </si>
  <si>
    <t>Northwestern Michigan Tier II</t>
  </si>
  <si>
    <t>Culinary</t>
  </si>
  <si>
    <t>Automotive, construction, engineering tech, nursing, dental, audio tech</t>
  </si>
  <si>
    <t>Northwestern Michigan Tier III</t>
  </si>
  <si>
    <t>Maritime</t>
  </si>
  <si>
    <t>8.25/hr, except nursing</t>
  </si>
  <si>
    <t xml:space="preserve">8.25/hr </t>
  </si>
  <si>
    <t>6.20/hr  (OD,OS only)</t>
  </si>
  <si>
    <t xml:space="preserve">$11.30 General Fee,                  $24 Health Fee </t>
  </si>
  <si>
    <t>$11.30 General Fee,              $24 Health Fee,                    $500 program fee/semester</t>
  </si>
  <si>
    <t>$25/course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</si>
</sst>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22">
      <alignment horizontal="left" vertical="center"/>
    </xf>
    <xf numFmtId="0" fontId="3" fillId="4" borderId="22">
      <alignment horizontal="left" vertical="center"/>
    </xf>
    <xf numFmtId="0" fontId="9" fillId="3" borderId="22">
      <alignment horizontal="center" vertical="center"/>
    </xf>
    <xf numFmtId="0" fontId="1" fillId="3" borderId="22">
      <alignment horizontal="center" vertical="center"/>
    </xf>
    <xf numFmtId="0" fontId="3" fillId="4" borderId="22">
      <alignment horizontal="center" vertical="center"/>
    </xf>
    <xf numFmtId="0" fontId="9" fillId="3" borderId="22">
      <alignment horizontal="center" vertical="center"/>
    </xf>
    <xf numFmtId="0" fontId="7" fillId="0" borderId="22">
      <alignment horizontal="right" vertical="center"/>
    </xf>
    <xf numFmtId="0" fontId="7" fillId="0" borderId="22">
      <alignment horizontal="center" vertical="center"/>
    </xf>
    <xf numFmtId="0" fontId="9" fillId="4" borderId="22"/>
    <xf numFmtId="0" fontId="9" fillId="0" borderId="22">
      <alignment horizontal="center" vertical="center" wrapText="1"/>
    </xf>
    <xf numFmtId="0" fontId="1" fillId="0" borderId="22">
      <alignment horizontal="left" vertical="center"/>
    </xf>
    <xf numFmtId="0" fontId="1" fillId="0" borderId="22">
      <alignment horizontal="left" vertical="top"/>
    </xf>
    <xf numFmtId="0" fontId="1" fillId="3" borderId="22">
      <alignment horizontal="center" vertical="center"/>
    </xf>
    <xf numFmtId="0" fontId="1" fillId="3" borderId="22">
      <alignment horizontal="left" vertical="center"/>
    </xf>
    <xf numFmtId="0" fontId="7" fillId="0" borderId="22">
      <alignment horizontal="right" vertical="center"/>
    </xf>
    <xf numFmtId="0" fontId="7" fillId="0" borderId="22">
      <alignment horizontal="right" vertical="center"/>
    </xf>
    <xf numFmtId="0" fontId="10" fillId="3" borderId="22">
      <alignment horizontal="left" vertical="center" indent="1"/>
    </xf>
  </cellStyleXfs>
  <cellXfs count="15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0" fillId="0" borderId="7" xfId="0" applyFill="1" applyBorder="1" applyAlignment="1">
      <alignment horizontal="center"/>
    </xf>
    <xf numFmtId="0" fontId="2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6" fillId="0" borderId="0" xfId="0" applyFont="1" applyFill="1"/>
    <xf numFmtId="43" fontId="0" fillId="0" borderId="0" xfId="1" applyFont="1" applyFill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7" xfId="0" applyFont="1" applyFill="1" applyBorder="1"/>
    <xf numFmtId="43" fontId="0" fillId="0" borderId="0" xfId="1" applyFont="1" applyFill="1" applyBorder="1" applyAlignment="1">
      <alignment horizontal="center" wrapText="1"/>
    </xf>
    <xf numFmtId="9" fontId="0" fillId="0" borderId="0" xfId="1" applyNumberFormat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0" fillId="0" borderId="10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64" fontId="0" fillId="0" borderId="1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43" fontId="0" fillId="0" borderId="15" xfId="1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3" fontId="0" fillId="0" borderId="15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3" fontId="0" fillId="0" borderId="15" xfId="1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8" fontId="1" fillId="0" borderId="15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3" fontId="1" fillId="0" borderId="21" xfId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/>
    </xf>
    <xf numFmtId="43" fontId="1" fillId="0" borderId="21" xfId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3" fontId="0" fillId="0" borderId="15" xfId="1" applyFont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43" fontId="1" fillId="0" borderId="21" xfId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 wrapText="1"/>
    </xf>
    <xf numFmtId="43" fontId="0" fillId="0" borderId="15" xfId="1" applyFont="1" applyFill="1" applyBorder="1" applyAlignment="1">
      <alignment horizontal="center" vertical="center" wrapText="1"/>
    </xf>
    <xf numFmtId="43" fontId="1" fillId="0" borderId="21" xfId="1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1" fillId="0" borderId="0" xfId="3" applyFill="1" applyAlignment="1">
      <alignment horizontal="left" vertical="center" wrapText="1"/>
    </xf>
    <xf numFmtId="0" fontId="1" fillId="0" borderId="15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/>
    </xf>
    <xf numFmtId="0" fontId="3" fillId="0" borderId="15" xfId="3" applyFont="1" applyFill="1" applyBorder="1" applyAlignment="1">
      <alignment horizontal="left" vertical="center" wrapText="1"/>
    </xf>
    <xf numFmtId="8" fontId="1" fillId="0" borderId="15" xfId="0" applyNumberFormat="1" applyFont="1" applyFill="1" applyBorder="1" applyAlignment="1">
      <alignment horizontal="center" vertical="center" wrapText="1"/>
    </xf>
    <xf numFmtId="9" fontId="1" fillId="0" borderId="15" xfId="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3" fontId="0" fillId="0" borderId="15" xfId="1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4" fontId="1" fillId="0" borderId="15" xfId="2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44" fontId="0" fillId="0" borderId="10" xfId="2" applyFont="1" applyFill="1" applyBorder="1" applyAlignment="1">
      <alignment horizontal="center" vertical="center" wrapText="1"/>
    </xf>
    <xf numFmtId="44" fontId="0" fillId="0" borderId="15" xfId="2" applyFont="1" applyFill="1" applyBorder="1" applyAlignment="1">
      <alignment horizontal="center" vertical="center" wrapText="1"/>
    </xf>
    <xf numFmtId="44" fontId="1" fillId="0" borderId="21" xfId="2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wrapText="1"/>
    </xf>
    <xf numFmtId="44" fontId="1" fillId="0" borderId="15" xfId="2" quotePrefix="1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wrapText="1"/>
    </xf>
    <xf numFmtId="44" fontId="4" fillId="0" borderId="0" xfId="2" applyNumberFormat="1" applyFont="1" applyFill="1" applyAlignment="1">
      <alignment horizontal="center" wrapText="1"/>
    </xf>
    <xf numFmtId="44" fontId="0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4" fontId="0" fillId="0" borderId="10" xfId="2" applyNumberFormat="1" applyFont="1" applyFill="1" applyBorder="1" applyAlignment="1">
      <alignment horizontal="center" vertical="center" wrapText="1"/>
    </xf>
    <xf numFmtId="44" fontId="1" fillId="0" borderId="15" xfId="2" applyNumberFormat="1" applyFont="1" applyFill="1" applyBorder="1" applyAlignment="1">
      <alignment horizontal="center" vertical="center" wrapText="1"/>
    </xf>
    <xf numFmtId="44" fontId="0" fillId="0" borderId="15" xfId="2" applyNumberFormat="1" applyFont="1" applyFill="1" applyBorder="1" applyAlignment="1">
      <alignment horizontal="center" vertical="center" wrapText="1"/>
    </xf>
    <xf numFmtId="44" fontId="1" fillId="0" borderId="0" xfId="2" applyNumberFormat="1" applyFont="1" applyFill="1" applyAlignment="1">
      <alignment horizontal="center" vertical="center" wrapText="1"/>
    </xf>
    <xf numFmtId="44" fontId="7" fillId="0" borderId="15" xfId="2" applyNumberFormat="1" applyFont="1" applyFill="1" applyBorder="1" applyAlignment="1">
      <alignment horizontal="center" vertical="center" wrapText="1"/>
    </xf>
    <xf numFmtId="44" fontId="1" fillId="0" borderId="15" xfId="2" applyNumberFormat="1" applyFont="1" applyFill="1" applyBorder="1" applyAlignment="1">
      <alignment horizontal="left" vertical="center" wrapText="1"/>
    </xf>
    <xf numFmtId="44" fontId="1" fillId="0" borderId="15" xfId="2" quotePrefix="1" applyNumberFormat="1" applyFont="1" applyFill="1" applyBorder="1" applyAlignment="1">
      <alignment horizontal="center" vertical="center" wrapText="1"/>
    </xf>
    <xf numFmtId="44" fontId="1" fillId="0" borderId="21" xfId="2" applyNumberFormat="1" applyFont="1" applyFill="1" applyBorder="1" applyAlignment="1">
      <alignment horizontal="center" vertical="center" wrapText="1"/>
    </xf>
    <xf numFmtId="44" fontId="0" fillId="0" borderId="21" xfId="2" applyNumberFormat="1" applyFont="1" applyFill="1" applyBorder="1" applyAlignment="1">
      <alignment horizontal="center" vertical="center" wrapText="1"/>
    </xf>
    <xf numFmtId="44" fontId="0" fillId="0" borderId="0" xfId="2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43" fontId="0" fillId="0" borderId="15" xfId="1" applyFont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 wrapText="1"/>
    </xf>
    <xf numFmtId="43" fontId="0" fillId="0" borderId="15" xfId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" fillId="0" borderId="0" xfId="3" applyFill="1" applyAlignment="1">
      <alignment horizontal="left" vertical="center" wrapText="1"/>
    </xf>
    <xf numFmtId="0" fontId="1" fillId="0" borderId="15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/>
    </xf>
    <xf numFmtId="0" fontId="3" fillId="0" borderId="15" xfId="3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44" fontId="1" fillId="0" borderId="15" xfId="2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1" fillId="0" borderId="15" xfId="1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1" fillId="0" borderId="15" xfId="3" applyFont="1" applyFill="1" applyBorder="1" applyAlignment="1">
      <alignment horizontal="left" vertical="center" wrapText="1"/>
    </xf>
    <xf numFmtId="0" fontId="1" fillId="0" borderId="16" xfId="3" applyFont="1" applyFill="1" applyBorder="1" applyAlignment="1">
      <alignment horizontal="left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44" fontId="3" fillId="0" borderId="8" xfId="2" applyNumberFormat="1" applyFont="1" applyFill="1" applyBorder="1" applyAlignment="1">
      <alignment horizontal="center" vertical="center" wrapText="1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11" xfId="2" applyNumberFormat="1" applyFont="1" applyFill="1" applyBorder="1" applyAlignment="1">
      <alignment horizontal="center" vertical="center" wrapText="1"/>
    </xf>
    <xf numFmtId="44" fontId="8" fillId="0" borderId="6" xfId="2" applyNumberFormat="1" applyFont="1" applyFill="1" applyBorder="1" applyAlignment="1">
      <alignment horizontal="center" vertical="center" wrapText="1"/>
    </xf>
    <xf numFmtId="44" fontId="8" fillId="0" borderId="9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4" fontId="3" fillId="0" borderId="3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8" xfId="1" applyNumberFormat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44" fontId="3" fillId="2" borderId="1" xfId="2" applyNumberFormat="1" applyFont="1" applyFill="1" applyBorder="1" applyAlignment="1">
      <alignment horizontal="center"/>
    </xf>
    <xf numFmtId="44" fontId="0" fillId="2" borderId="1" xfId="2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</cellXfs>
  <cellStyles count="21">
    <cellStyle name="Comma" xfId="1" builtinId="3"/>
    <cellStyle name="Currency" xfId="2" builtinId="4"/>
    <cellStyle name="IBM Cognos - Calculated Column" xfId="18"/>
    <cellStyle name="IBM Cognos - Calculated Column Name" xfId="16"/>
    <cellStyle name="IBM Cognos - Calculated Row" xfId="19"/>
    <cellStyle name="IBM Cognos - Calculated Row Name" xfId="17"/>
    <cellStyle name="IBM Cognos - Column Name" xfId="7"/>
    <cellStyle name="IBM Cognos - Column Template" xfId="9"/>
    <cellStyle name="IBM Cognos - Group Name" xfId="15"/>
    <cellStyle name="IBM Cognos - List Name" xfId="14"/>
    <cellStyle name="IBM Cognos - Measure" xfId="10"/>
    <cellStyle name="IBM Cognos - Measure Name" xfId="11"/>
    <cellStyle name="IBM Cognos - Measure Summary" xfId="12"/>
    <cellStyle name="IBM Cognos - Measure Template" xfId="13"/>
    <cellStyle name="IBM Cognos - More" xfId="20"/>
    <cellStyle name="IBM Cognos - Row Name" xfId="4"/>
    <cellStyle name="IBM Cognos - Row Template" xfId="6"/>
    <cellStyle name="IBM Cognos - Summary Column Name" xfId="8"/>
    <cellStyle name="IBM Cognos - Summary Row Name" xfId="5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46</xdr:row>
      <xdr:rowOff>66675</xdr:rowOff>
    </xdr:from>
    <xdr:to>
      <xdr:col>6</xdr:col>
      <xdr:colOff>104775</xdr:colOff>
      <xdr:row>59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3825" y="11553825"/>
          <a:ext cx="2009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Updated 7/22/2005.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For annualized fees, assume 30 credit hours taken over 2 semesters.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Report total fees that all students taking 15 credit or contact hours over two semesters would pay.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Send updated information to larsonb@lcc.edu.  Thank you!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tabSelected="1" zoomScaleNormal="100" workbookViewId="0">
      <pane xSplit="3" ySplit="6" topLeftCell="M7" activePane="bottomRight" state="frozen"/>
      <selection pane="topRight" activeCell="D1" sqref="D1"/>
      <selection pane="bottomLeft" activeCell="A7" sqref="A7"/>
      <selection pane="bottomRight" activeCell="R20" sqref="R20"/>
    </sheetView>
  </sheetViews>
  <sheetFormatPr defaultColWidth="9.140625" defaultRowHeight="12.75" x14ac:dyDescent="0.2"/>
  <cols>
    <col min="1" max="1" width="3.140625" style="3" customWidth="1"/>
    <col min="2" max="2" width="17.7109375" style="3" customWidth="1"/>
    <col min="3" max="3" width="36.140625" style="3" customWidth="1"/>
    <col min="4" max="4" width="9.42578125" style="4" customWidth="1"/>
    <col min="5" max="5" width="8" style="25" customWidth="1"/>
    <col min="6" max="6" width="9.140625" style="25" customWidth="1"/>
    <col min="7" max="7" width="8.5703125" style="25" customWidth="1"/>
    <col min="8" max="8" width="15.42578125" style="4" customWidth="1"/>
    <col min="9" max="9" width="7.5703125" style="96" bestFit="1" customWidth="1"/>
    <col min="10" max="10" width="12.42578125" style="96" bestFit="1" customWidth="1"/>
    <col min="11" max="11" width="11.7109375" style="96" customWidth="1"/>
    <col min="12" max="12" width="8.42578125" style="96" customWidth="1"/>
    <col min="13" max="13" width="19.5703125" style="97" bestFit="1" customWidth="1"/>
    <col min="14" max="14" width="18.7109375" style="97" customWidth="1"/>
    <col min="15" max="15" width="14.140625" style="96" bestFit="1" customWidth="1"/>
    <col min="16" max="16" width="20.7109375" style="97" bestFit="1" customWidth="1"/>
    <col min="17" max="17" width="14.85546875" style="94" customWidth="1"/>
    <col min="18" max="18" width="15" style="97" customWidth="1"/>
    <col min="19" max="19" width="27.7109375" style="97" customWidth="1"/>
    <col min="20" max="20" width="7.5703125" style="97" hidden="1" customWidth="1"/>
    <col min="21" max="16384" width="9.140625" style="3"/>
  </cols>
  <sheetData>
    <row r="1" spans="1:22" s="2" customFormat="1" ht="18" x14ac:dyDescent="0.25">
      <c r="A1" s="141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95"/>
    </row>
    <row r="2" spans="1:22" s="2" customFormat="1" ht="18" x14ac:dyDescent="0.25">
      <c r="A2" s="141" t="s">
        <v>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95"/>
    </row>
    <row r="3" spans="1:22" ht="15" customHeight="1" x14ac:dyDescent="0.2">
      <c r="D3" s="12"/>
      <c r="E3" s="24" t="s">
        <v>1</v>
      </c>
      <c r="F3" s="24"/>
      <c r="G3" s="24"/>
      <c r="H3" s="12"/>
    </row>
    <row r="4" spans="1:22" ht="12.75" customHeight="1" x14ac:dyDescent="0.2">
      <c r="A4" s="5"/>
      <c r="B4" s="6"/>
      <c r="C4" s="6"/>
      <c r="D4" s="144" t="s">
        <v>19</v>
      </c>
      <c r="E4" s="147" t="s">
        <v>29</v>
      </c>
      <c r="F4" s="148"/>
      <c r="G4" s="149"/>
      <c r="H4" s="150" t="s">
        <v>20</v>
      </c>
      <c r="I4" s="153" t="s">
        <v>9</v>
      </c>
      <c r="J4" s="153"/>
      <c r="K4" s="153"/>
      <c r="L4" s="153"/>
      <c r="M4" s="153"/>
      <c r="N4" s="153"/>
      <c r="O4" s="154"/>
      <c r="P4" s="154"/>
      <c r="Q4" s="154"/>
      <c r="R4" s="154"/>
      <c r="S4" s="154"/>
      <c r="T4" s="154"/>
    </row>
    <row r="5" spans="1:22" ht="12.75" customHeight="1" x14ac:dyDescent="0.2">
      <c r="A5" s="5"/>
      <c r="B5" s="5"/>
      <c r="C5" s="5"/>
      <c r="D5" s="145"/>
      <c r="E5" s="155" t="s">
        <v>3</v>
      </c>
      <c r="F5" s="155" t="s">
        <v>4</v>
      </c>
      <c r="G5" s="155" t="s">
        <v>5</v>
      </c>
      <c r="H5" s="151"/>
      <c r="I5" s="135" t="s">
        <v>13</v>
      </c>
      <c r="J5" s="137" t="s">
        <v>27</v>
      </c>
      <c r="K5" s="137" t="s">
        <v>21</v>
      </c>
      <c r="L5" s="137" t="s">
        <v>6</v>
      </c>
      <c r="M5" s="137" t="s">
        <v>22</v>
      </c>
      <c r="N5" s="137" t="s">
        <v>23</v>
      </c>
      <c r="O5" s="137" t="s">
        <v>8</v>
      </c>
      <c r="P5" s="137" t="s">
        <v>24</v>
      </c>
      <c r="Q5" s="142" t="s">
        <v>11</v>
      </c>
      <c r="R5" s="137" t="s">
        <v>25</v>
      </c>
      <c r="S5" s="137" t="s">
        <v>2</v>
      </c>
      <c r="T5" s="139" t="s">
        <v>26</v>
      </c>
    </row>
    <row r="6" spans="1:22" ht="13.5" thickBot="1" x14ac:dyDescent="0.25">
      <c r="A6" s="7"/>
      <c r="B6" s="36" t="s">
        <v>0</v>
      </c>
      <c r="C6" s="36" t="s">
        <v>28</v>
      </c>
      <c r="D6" s="146"/>
      <c r="E6" s="156"/>
      <c r="F6" s="156"/>
      <c r="G6" s="156"/>
      <c r="H6" s="152"/>
      <c r="I6" s="136"/>
      <c r="J6" s="138"/>
      <c r="K6" s="138" t="s">
        <v>14</v>
      </c>
      <c r="L6" s="138" t="s">
        <v>1</v>
      </c>
      <c r="M6" s="138" t="s">
        <v>7</v>
      </c>
      <c r="N6" s="138" t="s">
        <v>10</v>
      </c>
      <c r="O6" s="138"/>
      <c r="P6" s="138" t="s">
        <v>12</v>
      </c>
      <c r="Q6" s="143"/>
      <c r="R6" s="138" t="s">
        <v>16</v>
      </c>
      <c r="S6" s="138"/>
      <c r="T6" s="140"/>
    </row>
    <row r="7" spans="1:22" s="22" customFormat="1" x14ac:dyDescent="0.2">
      <c r="A7" s="19"/>
      <c r="B7" s="20"/>
      <c r="C7" s="21"/>
      <c r="D7" s="18"/>
      <c r="E7" s="23"/>
      <c r="F7" s="23"/>
      <c r="G7" s="23"/>
      <c r="H7" s="18"/>
      <c r="I7" s="98"/>
      <c r="J7" s="98"/>
      <c r="K7" s="98"/>
      <c r="L7" s="98"/>
      <c r="M7" s="98"/>
      <c r="N7" s="98"/>
      <c r="O7" s="98"/>
      <c r="P7" s="98"/>
      <c r="Q7" s="89"/>
      <c r="R7" s="98"/>
      <c r="S7" s="98"/>
      <c r="T7" s="98"/>
    </row>
    <row r="8" spans="1:22" s="22" customFormat="1" x14ac:dyDescent="0.2">
      <c r="A8" s="76">
        <v>1</v>
      </c>
      <c r="B8" s="77" t="s">
        <v>128</v>
      </c>
      <c r="C8" s="79"/>
      <c r="D8" s="60" t="s">
        <v>41</v>
      </c>
      <c r="E8" s="59">
        <v>115</v>
      </c>
      <c r="F8" s="59">
        <v>181</v>
      </c>
      <c r="G8" s="59">
        <v>181</v>
      </c>
      <c r="H8" s="64" t="s">
        <v>46</v>
      </c>
      <c r="I8" s="99">
        <v>0</v>
      </c>
      <c r="J8" s="99">
        <v>30</v>
      </c>
      <c r="K8" s="99">
        <v>0</v>
      </c>
      <c r="L8" s="99">
        <v>0</v>
      </c>
      <c r="M8" s="99" t="s">
        <v>67</v>
      </c>
      <c r="N8" s="99">
        <v>0</v>
      </c>
      <c r="O8" s="99" t="s">
        <v>68</v>
      </c>
      <c r="P8" s="99" t="s">
        <v>67</v>
      </c>
      <c r="Q8" s="87">
        <v>0</v>
      </c>
      <c r="R8" s="99" t="s">
        <v>66</v>
      </c>
      <c r="S8" s="99"/>
      <c r="T8" s="99"/>
      <c r="U8" s="56"/>
    </row>
    <row r="9" spans="1:22" s="22" customFormat="1" x14ac:dyDescent="0.2">
      <c r="A9" s="37">
        <v>2</v>
      </c>
      <c r="B9" s="38" t="s">
        <v>129</v>
      </c>
      <c r="C9" s="35"/>
      <c r="D9" s="29"/>
      <c r="E9" s="30"/>
      <c r="F9" s="30"/>
      <c r="G9" s="30"/>
      <c r="H9" s="33"/>
      <c r="I9" s="100"/>
      <c r="J9" s="100"/>
      <c r="K9" s="100"/>
      <c r="L9" s="100"/>
      <c r="M9" s="100"/>
      <c r="N9" s="100"/>
      <c r="O9" s="100"/>
      <c r="P9" s="100"/>
      <c r="Q9" s="90"/>
      <c r="R9" s="99"/>
      <c r="S9" s="99"/>
      <c r="T9" s="100"/>
    </row>
    <row r="10" spans="1:22" s="46" customFormat="1" ht="12.95" customHeight="1" x14ac:dyDescent="0.2">
      <c r="A10" s="70">
        <v>3</v>
      </c>
      <c r="B10" s="71" t="s">
        <v>130</v>
      </c>
      <c r="C10" s="68"/>
      <c r="D10" s="58" t="s">
        <v>39</v>
      </c>
      <c r="E10" s="61">
        <v>91.7</v>
      </c>
      <c r="F10" s="61">
        <v>146.9</v>
      </c>
      <c r="G10" s="61">
        <v>284.10000000000002</v>
      </c>
      <c r="H10" s="64" t="s">
        <v>69</v>
      </c>
      <c r="I10" s="100"/>
      <c r="J10" s="100">
        <v>40</v>
      </c>
      <c r="K10" s="100"/>
      <c r="L10" s="100"/>
      <c r="M10" s="100"/>
      <c r="N10" s="100"/>
      <c r="O10" s="99"/>
      <c r="P10" s="100"/>
      <c r="Q10" s="90"/>
      <c r="R10" s="99"/>
      <c r="S10" s="100"/>
      <c r="T10" s="100"/>
      <c r="U10" s="56"/>
    </row>
    <row r="11" spans="1:22" s="22" customFormat="1" ht="25.5" x14ac:dyDescent="0.2">
      <c r="A11" s="76">
        <v>4</v>
      </c>
      <c r="B11" s="77" t="s">
        <v>131</v>
      </c>
      <c r="C11" s="75"/>
      <c r="D11" s="60" t="s">
        <v>41</v>
      </c>
      <c r="E11" s="59">
        <v>98</v>
      </c>
      <c r="F11" s="59">
        <v>158</v>
      </c>
      <c r="G11" s="59">
        <v>191</v>
      </c>
      <c r="H11" s="48"/>
      <c r="I11" s="99" t="s">
        <v>47</v>
      </c>
      <c r="J11" s="99" t="s">
        <v>60</v>
      </c>
      <c r="K11" s="99" t="s">
        <v>60</v>
      </c>
      <c r="L11" s="101" t="s">
        <v>60</v>
      </c>
      <c r="M11" s="99" t="s">
        <v>72</v>
      </c>
      <c r="N11" s="99" t="s">
        <v>60</v>
      </c>
      <c r="O11" s="99" t="s">
        <v>60</v>
      </c>
      <c r="P11" s="99" t="s">
        <v>60</v>
      </c>
      <c r="Q11" s="87" t="s">
        <v>70</v>
      </c>
      <c r="R11" s="99" t="s">
        <v>75</v>
      </c>
      <c r="S11" s="99" t="s">
        <v>104</v>
      </c>
      <c r="T11" s="99"/>
      <c r="U11" s="56"/>
      <c r="V11" s="56"/>
    </row>
    <row r="12" spans="1:22" s="28" customFormat="1" ht="12.95" customHeight="1" x14ac:dyDescent="0.2">
      <c r="A12" s="85">
        <v>5</v>
      </c>
      <c r="B12" s="86" t="s">
        <v>132</v>
      </c>
      <c r="C12" s="88" t="s">
        <v>63</v>
      </c>
      <c r="D12" s="82" t="s">
        <v>64</v>
      </c>
      <c r="E12" s="83">
        <v>102</v>
      </c>
      <c r="F12" s="83">
        <v>144</v>
      </c>
      <c r="G12" s="83">
        <v>173</v>
      </c>
      <c r="H12" s="84" t="s">
        <v>161</v>
      </c>
      <c r="I12" s="99">
        <v>10</v>
      </c>
      <c r="J12" s="99"/>
      <c r="K12" s="100" t="s">
        <v>73</v>
      </c>
      <c r="L12" s="99"/>
      <c r="M12" s="99">
        <v>60</v>
      </c>
      <c r="N12" s="99"/>
      <c r="O12" s="100" t="s">
        <v>74</v>
      </c>
      <c r="P12" s="99"/>
      <c r="Q12" s="87">
        <v>5</v>
      </c>
      <c r="R12" s="100" t="s">
        <v>76</v>
      </c>
      <c r="S12" s="99"/>
      <c r="T12" s="100"/>
      <c r="U12" s="81"/>
    </row>
    <row r="13" spans="1:22" s="28" customFormat="1" ht="38.25" x14ac:dyDescent="0.2">
      <c r="A13" s="76">
        <v>6</v>
      </c>
      <c r="B13" s="77" t="s">
        <v>133</v>
      </c>
      <c r="C13" s="75" t="s">
        <v>59</v>
      </c>
      <c r="D13" s="60" t="s">
        <v>41</v>
      </c>
      <c r="E13" s="59">
        <v>106</v>
      </c>
      <c r="F13" s="59">
        <v>228</v>
      </c>
      <c r="G13" s="59">
        <v>338</v>
      </c>
      <c r="H13" s="64"/>
      <c r="I13" s="99"/>
      <c r="J13" s="102"/>
      <c r="K13" s="99"/>
      <c r="L13" s="99"/>
      <c r="M13" s="99" t="s">
        <v>81</v>
      </c>
      <c r="N13" s="99" t="s">
        <v>79</v>
      </c>
      <c r="O13" s="99" t="s">
        <v>77</v>
      </c>
      <c r="P13" s="99" t="s">
        <v>80</v>
      </c>
      <c r="Q13" s="87"/>
      <c r="R13" s="99" t="s">
        <v>78</v>
      </c>
      <c r="S13" s="99"/>
      <c r="T13" s="99"/>
      <c r="U13" s="57"/>
    </row>
    <row r="14" spans="1:22" s="28" customFormat="1" ht="12.95" customHeight="1" x14ac:dyDescent="0.2">
      <c r="A14" s="76">
        <v>7</v>
      </c>
      <c r="B14" s="77" t="s">
        <v>134</v>
      </c>
      <c r="C14" s="75" t="s">
        <v>56</v>
      </c>
      <c r="D14" s="60" t="s">
        <v>57</v>
      </c>
      <c r="E14" s="59">
        <v>87</v>
      </c>
      <c r="F14" s="59">
        <v>149.25</v>
      </c>
      <c r="G14" s="59">
        <v>154.25</v>
      </c>
      <c r="H14" s="64" t="s">
        <v>71</v>
      </c>
      <c r="I14" s="99"/>
      <c r="J14" s="99">
        <v>46</v>
      </c>
      <c r="K14" s="99"/>
      <c r="L14" s="99"/>
      <c r="M14" s="99"/>
      <c r="N14" s="99">
        <v>15</v>
      </c>
      <c r="O14" s="99">
        <v>2</v>
      </c>
      <c r="P14" s="99">
        <v>25</v>
      </c>
      <c r="Q14" s="87"/>
      <c r="R14" s="99"/>
      <c r="S14" s="99"/>
      <c r="T14" s="99"/>
      <c r="U14" s="57"/>
    </row>
    <row r="15" spans="1:22" s="47" customFormat="1" ht="66" customHeight="1" x14ac:dyDescent="0.2">
      <c r="A15" s="85">
        <v>8</v>
      </c>
      <c r="B15" s="86" t="s">
        <v>135</v>
      </c>
      <c r="C15" s="35" t="s">
        <v>65</v>
      </c>
      <c r="D15" s="82" t="s">
        <v>41</v>
      </c>
      <c r="E15" s="31">
        <v>117</v>
      </c>
      <c r="F15" s="31">
        <v>161</v>
      </c>
      <c r="G15" s="31">
        <v>234</v>
      </c>
      <c r="H15" s="84"/>
      <c r="I15" s="100"/>
      <c r="J15" s="100"/>
      <c r="K15" s="100"/>
      <c r="L15" s="100"/>
      <c r="M15" s="100"/>
      <c r="N15" s="99" t="s">
        <v>83</v>
      </c>
      <c r="O15" s="100"/>
      <c r="P15" s="100"/>
      <c r="Q15" s="90"/>
      <c r="R15" s="99"/>
      <c r="S15" s="103" t="s">
        <v>82</v>
      </c>
      <c r="T15" s="100"/>
      <c r="U15" s="80"/>
    </row>
    <row r="16" spans="1:22" s="22" customFormat="1" ht="12.95" customHeight="1" x14ac:dyDescent="0.2">
      <c r="A16" s="70">
        <v>9</v>
      </c>
      <c r="B16" s="71" t="s">
        <v>136</v>
      </c>
      <c r="C16" s="68" t="s">
        <v>42</v>
      </c>
      <c r="D16" s="58" t="s">
        <v>41</v>
      </c>
      <c r="E16" s="61">
        <v>91</v>
      </c>
      <c r="F16" s="61">
        <v>156</v>
      </c>
      <c r="G16" s="78">
        <v>211</v>
      </c>
      <c r="H16" s="65"/>
      <c r="I16" s="100"/>
      <c r="J16" s="99">
        <v>30</v>
      </c>
      <c r="K16" s="100"/>
      <c r="L16" s="100"/>
      <c r="M16" s="100"/>
      <c r="N16" s="100"/>
      <c r="O16" s="100"/>
      <c r="P16" s="100"/>
      <c r="Q16" s="90">
        <v>30</v>
      </c>
      <c r="R16" s="100"/>
      <c r="S16" s="100"/>
      <c r="T16" s="100"/>
      <c r="U16" s="56"/>
    </row>
    <row r="17" spans="1:21" s="22" customFormat="1" ht="42" customHeight="1" x14ac:dyDescent="0.2">
      <c r="A17" s="70">
        <v>10</v>
      </c>
      <c r="B17" s="71" t="s">
        <v>137</v>
      </c>
      <c r="C17" s="35"/>
      <c r="D17" s="58" t="s">
        <v>34</v>
      </c>
      <c r="E17" s="61">
        <v>96.5</v>
      </c>
      <c r="F17" s="61">
        <v>156.5</v>
      </c>
      <c r="G17" s="78">
        <v>224</v>
      </c>
      <c r="H17" s="64" t="s">
        <v>84</v>
      </c>
      <c r="I17" s="99"/>
      <c r="J17" s="99"/>
      <c r="K17" s="99"/>
      <c r="L17" s="99"/>
      <c r="M17" s="99"/>
      <c r="N17" s="99" t="s">
        <v>86</v>
      </c>
      <c r="O17" s="99" t="s">
        <v>85</v>
      </c>
      <c r="P17" s="99"/>
      <c r="Q17" s="87">
        <v>3</v>
      </c>
      <c r="R17" s="99" t="s">
        <v>87</v>
      </c>
      <c r="S17" s="99" t="s">
        <v>102</v>
      </c>
      <c r="T17" s="99"/>
      <c r="U17" s="56"/>
    </row>
    <row r="18" spans="1:21" s="47" customFormat="1" ht="25.5" x14ac:dyDescent="0.2">
      <c r="A18" s="70">
        <v>11</v>
      </c>
      <c r="B18" s="71" t="s">
        <v>138</v>
      </c>
      <c r="C18" s="68"/>
      <c r="D18" s="60" t="s">
        <v>30</v>
      </c>
      <c r="E18" s="61">
        <v>99</v>
      </c>
      <c r="F18" s="61">
        <v>137</v>
      </c>
      <c r="G18" s="61">
        <v>225</v>
      </c>
      <c r="H18" s="64"/>
      <c r="I18" s="100"/>
      <c r="J18" s="99">
        <v>35</v>
      </c>
      <c r="K18" s="100"/>
      <c r="L18" s="99" t="s">
        <v>88</v>
      </c>
      <c r="M18" s="100" t="s">
        <v>89</v>
      </c>
      <c r="N18" s="100"/>
      <c r="O18" s="99" t="s">
        <v>90</v>
      </c>
      <c r="P18" s="100" t="s">
        <v>73</v>
      </c>
      <c r="Q18" s="90"/>
      <c r="R18" s="99" t="s">
        <v>33</v>
      </c>
      <c r="S18" s="99" t="s">
        <v>103</v>
      </c>
      <c r="T18" s="99"/>
      <c r="U18" s="56"/>
    </row>
    <row r="19" spans="1:21" s="28" customFormat="1" ht="66.75" customHeight="1" x14ac:dyDescent="0.2">
      <c r="A19" s="70">
        <v>12</v>
      </c>
      <c r="B19" s="71" t="s">
        <v>139</v>
      </c>
      <c r="C19" s="68"/>
      <c r="D19" s="58" t="s">
        <v>41</v>
      </c>
      <c r="E19" s="59">
        <v>89.5</v>
      </c>
      <c r="F19" s="59">
        <v>138.4</v>
      </c>
      <c r="G19" s="59">
        <v>184.7</v>
      </c>
      <c r="H19" s="64"/>
      <c r="I19" s="99"/>
      <c r="J19" s="99"/>
      <c r="K19" s="99">
        <v>20</v>
      </c>
      <c r="L19" s="99">
        <v>50</v>
      </c>
      <c r="M19" s="99" t="s">
        <v>89</v>
      </c>
      <c r="N19" s="99" t="s">
        <v>91</v>
      </c>
      <c r="O19" s="99" t="s">
        <v>92</v>
      </c>
      <c r="P19" s="99" t="s">
        <v>92</v>
      </c>
      <c r="Q19" s="87">
        <v>5</v>
      </c>
      <c r="R19" s="99" t="s">
        <v>93</v>
      </c>
      <c r="S19" s="99" t="s">
        <v>160</v>
      </c>
      <c r="T19" s="99"/>
      <c r="U19" s="57"/>
    </row>
    <row r="20" spans="1:21" s="47" customFormat="1" ht="12.95" customHeight="1" x14ac:dyDescent="0.2">
      <c r="A20" s="70">
        <v>13</v>
      </c>
      <c r="B20" s="71" t="s">
        <v>140</v>
      </c>
      <c r="C20" s="68" t="s">
        <v>53</v>
      </c>
      <c r="D20" s="58" t="s">
        <v>54</v>
      </c>
      <c r="E20" s="61">
        <v>85</v>
      </c>
      <c r="F20" s="61">
        <v>170</v>
      </c>
      <c r="G20" s="61">
        <v>255</v>
      </c>
      <c r="H20" s="64" t="s">
        <v>55</v>
      </c>
      <c r="I20" s="100" t="s">
        <v>55</v>
      </c>
      <c r="J20" s="100">
        <v>25</v>
      </c>
      <c r="K20" s="100" t="s">
        <v>55</v>
      </c>
      <c r="L20" s="100" t="s">
        <v>55</v>
      </c>
      <c r="M20" s="100" t="s">
        <v>55</v>
      </c>
      <c r="N20" s="100" t="s">
        <v>55</v>
      </c>
      <c r="O20" s="100" t="s">
        <v>89</v>
      </c>
      <c r="P20" s="99" t="s">
        <v>95</v>
      </c>
      <c r="Q20" s="90">
        <v>5</v>
      </c>
      <c r="R20" s="99" t="s">
        <v>176</v>
      </c>
      <c r="S20" s="100" t="s">
        <v>55</v>
      </c>
      <c r="T20" s="100"/>
      <c r="U20" s="56"/>
    </row>
    <row r="21" spans="1:21" s="22" customFormat="1" ht="54" customHeight="1" x14ac:dyDescent="0.2">
      <c r="A21" s="76">
        <v>14</v>
      </c>
      <c r="B21" s="77" t="s">
        <v>141</v>
      </c>
      <c r="C21" s="75" t="s">
        <v>50</v>
      </c>
      <c r="D21" s="60" t="s">
        <v>34</v>
      </c>
      <c r="E21" s="59">
        <v>91.5</v>
      </c>
      <c r="F21" s="59">
        <v>140</v>
      </c>
      <c r="G21" s="59">
        <v>181</v>
      </c>
      <c r="H21" s="64" t="s">
        <v>51</v>
      </c>
      <c r="I21" s="99"/>
      <c r="J21" s="99">
        <v>40</v>
      </c>
      <c r="K21" s="99"/>
      <c r="L21" s="99"/>
      <c r="M21" s="99"/>
      <c r="N21" s="99">
        <v>10</v>
      </c>
      <c r="O21" s="99" t="s">
        <v>96</v>
      </c>
      <c r="P21" s="99"/>
      <c r="Q21" s="87" t="s">
        <v>52</v>
      </c>
      <c r="R21" s="99"/>
      <c r="S21" s="99" t="s">
        <v>97</v>
      </c>
      <c r="T21" s="99"/>
      <c r="U21" s="74"/>
    </row>
    <row r="22" spans="1:21" s="22" customFormat="1" ht="25.5" x14ac:dyDescent="0.2">
      <c r="A22" s="44">
        <v>15</v>
      </c>
      <c r="B22" s="45" t="s">
        <v>142</v>
      </c>
      <c r="C22" s="40"/>
      <c r="D22" s="41" t="s">
        <v>30</v>
      </c>
      <c r="E22" s="42">
        <v>101</v>
      </c>
      <c r="F22" s="42">
        <v>185</v>
      </c>
      <c r="G22" s="42">
        <v>185</v>
      </c>
      <c r="H22" s="43" t="s">
        <v>62</v>
      </c>
      <c r="I22" s="100"/>
      <c r="J22" s="100">
        <v>50</v>
      </c>
      <c r="K22" s="100"/>
      <c r="L22" s="100"/>
      <c r="M22" s="100">
        <v>20</v>
      </c>
      <c r="N22" s="100"/>
      <c r="O22" s="99" t="s">
        <v>95</v>
      </c>
      <c r="P22" s="99" t="s">
        <v>98</v>
      </c>
      <c r="Q22" s="90"/>
      <c r="R22" s="99" t="s">
        <v>94</v>
      </c>
      <c r="S22" s="100" t="s">
        <v>123</v>
      </c>
      <c r="T22" s="100"/>
      <c r="U22" s="39"/>
    </row>
    <row r="23" spans="1:21" s="22" customFormat="1" ht="25.5" x14ac:dyDescent="0.2">
      <c r="A23" s="76">
        <v>16</v>
      </c>
      <c r="B23" s="77" t="s">
        <v>143</v>
      </c>
      <c r="C23" s="75" t="s">
        <v>43</v>
      </c>
      <c r="D23" s="60" t="s">
        <v>41</v>
      </c>
      <c r="E23" s="59">
        <v>95</v>
      </c>
      <c r="F23" s="59">
        <v>163</v>
      </c>
      <c r="G23" s="59">
        <v>181</v>
      </c>
      <c r="H23" s="64" t="s">
        <v>44</v>
      </c>
      <c r="I23" s="99">
        <v>0</v>
      </c>
      <c r="J23" s="99">
        <v>35</v>
      </c>
      <c r="K23" s="99">
        <v>0</v>
      </c>
      <c r="L23" s="99" t="s">
        <v>45</v>
      </c>
      <c r="M23" s="99">
        <v>0</v>
      </c>
      <c r="N23" s="99">
        <v>0</v>
      </c>
      <c r="O23" s="99" t="s">
        <v>99</v>
      </c>
      <c r="P23" s="99">
        <v>0</v>
      </c>
      <c r="Q23" s="87">
        <v>5</v>
      </c>
      <c r="R23" s="99" t="s">
        <v>46</v>
      </c>
      <c r="S23" s="99" t="s">
        <v>159</v>
      </c>
      <c r="U23" s="74"/>
    </row>
    <row r="24" spans="1:21" s="22" customFormat="1" ht="12.95" customHeight="1" x14ac:dyDescent="0.2">
      <c r="A24" s="76">
        <v>17</v>
      </c>
      <c r="B24" s="77" t="s">
        <v>144</v>
      </c>
      <c r="C24" s="75"/>
      <c r="D24" s="60" t="s">
        <v>37</v>
      </c>
      <c r="E24" s="59">
        <v>96</v>
      </c>
      <c r="F24" s="59">
        <v>180</v>
      </c>
      <c r="G24" s="59">
        <v>267</v>
      </c>
      <c r="H24" s="64"/>
      <c r="I24" s="99"/>
      <c r="J24" s="99"/>
      <c r="K24" s="99"/>
      <c r="L24" s="99"/>
      <c r="M24" s="99"/>
      <c r="N24" s="99"/>
      <c r="O24" s="99"/>
      <c r="P24" s="99"/>
      <c r="Q24" s="87"/>
      <c r="R24" s="99"/>
      <c r="S24" s="99" t="s">
        <v>100</v>
      </c>
      <c r="T24" s="99"/>
      <c r="U24" s="74"/>
    </row>
    <row r="25" spans="1:21" s="22" customFormat="1" ht="12.95" customHeight="1" x14ac:dyDescent="0.2">
      <c r="A25" s="70">
        <v>18</v>
      </c>
      <c r="B25" s="71" t="s">
        <v>145</v>
      </c>
      <c r="C25" s="68" t="s">
        <v>58</v>
      </c>
      <c r="D25" s="60" t="s">
        <v>41</v>
      </c>
      <c r="E25" s="61">
        <v>126.3</v>
      </c>
      <c r="F25" s="61">
        <v>183.48</v>
      </c>
      <c r="G25" s="61">
        <v>261.39999999999998</v>
      </c>
      <c r="H25" s="65"/>
      <c r="I25" s="100"/>
      <c r="J25" s="100">
        <v>105.7</v>
      </c>
      <c r="K25" s="100"/>
      <c r="L25" s="100"/>
      <c r="M25" s="100" t="s">
        <v>108</v>
      </c>
      <c r="N25" s="100" t="s">
        <v>106</v>
      </c>
      <c r="O25" s="99" t="s">
        <v>107</v>
      </c>
      <c r="P25" s="100"/>
      <c r="Q25" s="90"/>
      <c r="R25" s="100"/>
      <c r="S25" s="100" t="s">
        <v>101</v>
      </c>
      <c r="T25" s="100"/>
      <c r="U25" s="56"/>
    </row>
    <row r="26" spans="1:21" s="22" customFormat="1" ht="12.95" customHeight="1" x14ac:dyDescent="0.2">
      <c r="A26" s="76">
        <v>19</v>
      </c>
      <c r="B26" s="77" t="s">
        <v>146</v>
      </c>
      <c r="C26" s="75" t="s">
        <v>61</v>
      </c>
      <c r="D26" s="60" t="s">
        <v>41</v>
      </c>
      <c r="E26" s="59">
        <v>96</v>
      </c>
      <c r="F26" s="59">
        <v>178</v>
      </c>
      <c r="G26" s="59">
        <v>244</v>
      </c>
      <c r="H26" s="67"/>
      <c r="I26" s="99"/>
      <c r="J26" s="99">
        <v>35</v>
      </c>
      <c r="K26" s="99"/>
      <c r="L26" s="99"/>
      <c r="M26" s="99"/>
      <c r="N26" s="99"/>
      <c r="O26" s="99" t="s">
        <v>109</v>
      </c>
      <c r="P26" s="99"/>
      <c r="Q26" s="87"/>
      <c r="R26" s="99"/>
      <c r="S26" s="99"/>
      <c r="T26" s="99"/>
      <c r="U26" s="74"/>
    </row>
    <row r="27" spans="1:21" s="47" customFormat="1" ht="51" x14ac:dyDescent="0.2">
      <c r="A27" s="70">
        <v>20</v>
      </c>
      <c r="B27" s="71" t="s">
        <v>147</v>
      </c>
      <c r="C27" s="68"/>
      <c r="D27" s="60" t="s">
        <v>41</v>
      </c>
      <c r="E27" s="61">
        <v>96</v>
      </c>
      <c r="F27" s="61">
        <v>158.75</v>
      </c>
      <c r="G27" s="61">
        <v>204.75</v>
      </c>
      <c r="H27" s="34"/>
      <c r="I27" s="100"/>
      <c r="J27" s="99" t="s">
        <v>110</v>
      </c>
      <c r="K27" s="100"/>
      <c r="L27" s="100"/>
      <c r="M27" s="99" t="s">
        <v>111</v>
      </c>
      <c r="N27" s="100" t="s">
        <v>89</v>
      </c>
      <c r="O27" s="99" t="s">
        <v>68</v>
      </c>
      <c r="P27" s="99" t="s">
        <v>95</v>
      </c>
      <c r="Q27" s="90"/>
      <c r="R27" s="100" t="s">
        <v>112</v>
      </c>
      <c r="S27" s="99" t="s">
        <v>105</v>
      </c>
      <c r="T27" s="99"/>
      <c r="U27" s="56"/>
    </row>
    <row r="28" spans="1:21" s="108" customFormat="1" ht="66.75" customHeight="1" x14ac:dyDescent="0.2">
      <c r="A28" s="131">
        <v>21</v>
      </c>
      <c r="B28" s="132" t="s">
        <v>148</v>
      </c>
      <c r="C28" s="133" t="s">
        <v>162</v>
      </c>
      <c r="D28" s="127" t="s">
        <v>30</v>
      </c>
      <c r="E28" s="126">
        <v>90.9</v>
      </c>
      <c r="F28" s="126">
        <v>180</v>
      </c>
      <c r="G28" s="126">
        <v>234.65</v>
      </c>
      <c r="H28" s="129" t="s">
        <v>60</v>
      </c>
      <c r="I28" s="130">
        <v>20</v>
      </c>
      <c r="J28" s="130">
        <v>25.8</v>
      </c>
      <c r="K28" s="130" t="s">
        <v>60</v>
      </c>
      <c r="L28" s="130" t="s">
        <v>60</v>
      </c>
      <c r="M28" s="130"/>
      <c r="N28" s="130"/>
      <c r="O28" s="130" t="s">
        <v>172</v>
      </c>
      <c r="P28" s="130" t="s">
        <v>173</v>
      </c>
      <c r="Q28" s="130">
        <v>5</v>
      </c>
      <c r="R28" s="129"/>
      <c r="S28" s="129" t="s">
        <v>174</v>
      </c>
      <c r="T28" s="129" t="s">
        <v>163</v>
      </c>
      <c r="U28" s="128"/>
    </row>
    <row r="29" spans="1:21" s="108" customFormat="1" ht="66.75" customHeight="1" x14ac:dyDescent="0.2">
      <c r="A29" s="131"/>
      <c r="B29" s="132" t="s">
        <v>165</v>
      </c>
      <c r="C29" s="134" t="s">
        <v>168</v>
      </c>
      <c r="D29" s="127" t="s">
        <v>30</v>
      </c>
      <c r="E29" s="126">
        <v>117.45</v>
      </c>
      <c r="F29" s="126">
        <v>226.75</v>
      </c>
      <c r="G29" s="126">
        <v>293.55</v>
      </c>
      <c r="H29" s="129" t="s">
        <v>60</v>
      </c>
      <c r="I29" s="130">
        <v>20</v>
      </c>
      <c r="J29" s="130">
        <v>25.8</v>
      </c>
      <c r="K29" s="130" t="s">
        <v>60</v>
      </c>
      <c r="L29" s="130" t="s">
        <v>60</v>
      </c>
      <c r="M29" s="130"/>
      <c r="N29" s="130"/>
      <c r="O29" s="130" t="s">
        <v>171</v>
      </c>
      <c r="P29" s="130" t="s">
        <v>173</v>
      </c>
      <c r="Q29" s="130">
        <v>5</v>
      </c>
      <c r="R29" s="129"/>
      <c r="S29" s="129" t="s">
        <v>174</v>
      </c>
      <c r="T29" s="129"/>
      <c r="U29" s="128"/>
    </row>
    <row r="30" spans="1:21" s="108" customFormat="1" ht="66.75" customHeight="1" x14ac:dyDescent="0.2">
      <c r="A30" s="131"/>
      <c r="B30" s="132" t="s">
        <v>166</v>
      </c>
      <c r="C30" s="134" t="s">
        <v>167</v>
      </c>
      <c r="D30" s="127" t="s">
        <v>30</v>
      </c>
      <c r="E30" s="126">
        <v>142.85</v>
      </c>
      <c r="F30" s="126">
        <v>274.2</v>
      </c>
      <c r="G30" s="126">
        <v>365.5</v>
      </c>
      <c r="H30" s="129" t="s">
        <v>60</v>
      </c>
      <c r="I30" s="130">
        <v>20</v>
      </c>
      <c r="J30" s="130">
        <v>25.8</v>
      </c>
      <c r="K30" s="130" t="s">
        <v>60</v>
      </c>
      <c r="L30" s="130" t="s">
        <v>60</v>
      </c>
      <c r="M30" s="130"/>
      <c r="N30" s="130"/>
      <c r="O30" s="130"/>
      <c r="P30" s="130" t="s">
        <v>173</v>
      </c>
      <c r="Q30" s="130">
        <v>5</v>
      </c>
      <c r="R30" s="129"/>
      <c r="S30" s="129" t="s">
        <v>174</v>
      </c>
      <c r="T30" s="129"/>
      <c r="U30" s="128"/>
    </row>
    <row r="31" spans="1:21" s="28" customFormat="1" ht="38.25" x14ac:dyDescent="0.2">
      <c r="A31" s="131"/>
      <c r="B31" s="132" t="s">
        <v>169</v>
      </c>
      <c r="C31" s="134" t="s">
        <v>170</v>
      </c>
      <c r="D31" s="127" t="s">
        <v>164</v>
      </c>
      <c r="E31" s="126">
        <v>398.8</v>
      </c>
      <c r="F31" s="126">
        <v>398.8</v>
      </c>
      <c r="G31" s="126">
        <v>398.8</v>
      </c>
      <c r="H31" s="129" t="s">
        <v>60</v>
      </c>
      <c r="I31" s="130">
        <v>20</v>
      </c>
      <c r="J31" s="130">
        <v>25.8</v>
      </c>
      <c r="K31" s="130" t="s">
        <v>60</v>
      </c>
      <c r="L31" s="130" t="s">
        <v>60</v>
      </c>
      <c r="M31" s="130"/>
      <c r="N31" s="130"/>
      <c r="O31" s="130"/>
      <c r="P31" s="130" t="s">
        <v>173</v>
      </c>
      <c r="Q31" s="130">
        <v>5</v>
      </c>
      <c r="R31" s="129"/>
      <c r="S31" s="129" t="s">
        <v>175</v>
      </c>
      <c r="T31" s="129"/>
      <c r="U31" s="128"/>
    </row>
    <row r="32" spans="1:21" s="47" customFormat="1" ht="31.5" customHeight="1" x14ac:dyDescent="0.2">
      <c r="A32" s="117">
        <v>22</v>
      </c>
      <c r="B32" s="119" t="s">
        <v>149</v>
      </c>
      <c r="C32" s="116"/>
      <c r="D32" s="109" t="s">
        <v>34</v>
      </c>
      <c r="E32" s="112">
        <v>82</v>
      </c>
      <c r="F32" s="112">
        <v>154</v>
      </c>
      <c r="G32" s="112">
        <v>216</v>
      </c>
      <c r="H32" s="114"/>
      <c r="I32" s="100"/>
      <c r="J32" s="100">
        <v>25</v>
      </c>
      <c r="K32" s="100"/>
      <c r="L32" s="100"/>
      <c r="M32" s="100"/>
      <c r="N32" s="100"/>
      <c r="O32" s="100">
        <v>10</v>
      </c>
      <c r="P32" s="100"/>
      <c r="Q32" s="90" t="s">
        <v>157</v>
      </c>
      <c r="R32" s="100"/>
      <c r="S32" s="99" t="s">
        <v>35</v>
      </c>
      <c r="T32" s="99"/>
      <c r="U32" s="108"/>
    </row>
    <row r="33" spans="1:21" s="22" customFormat="1" ht="12.95" customHeight="1" x14ac:dyDescent="0.2">
      <c r="A33" s="122">
        <v>23</v>
      </c>
      <c r="B33" s="123" t="s">
        <v>150</v>
      </c>
      <c r="C33" s="121"/>
      <c r="D33" s="111" t="s">
        <v>64</v>
      </c>
      <c r="E33" s="110">
        <v>93</v>
      </c>
      <c r="F33" s="110">
        <v>135</v>
      </c>
      <c r="G33" s="110">
        <v>199</v>
      </c>
      <c r="H33" s="113" t="s">
        <v>49</v>
      </c>
      <c r="I33" s="99">
        <v>0</v>
      </c>
      <c r="J33" s="99">
        <v>42</v>
      </c>
      <c r="K33" s="99">
        <v>0</v>
      </c>
      <c r="L33" s="99">
        <v>0</v>
      </c>
      <c r="M33" s="99">
        <v>0</v>
      </c>
      <c r="N33" s="99" t="s">
        <v>67</v>
      </c>
      <c r="O33" s="99" t="s">
        <v>113</v>
      </c>
      <c r="P33" s="99" t="s">
        <v>67</v>
      </c>
      <c r="Q33" s="125">
        <v>0</v>
      </c>
      <c r="R33" s="99" t="s">
        <v>114</v>
      </c>
      <c r="S33" s="99"/>
      <c r="T33" s="99"/>
      <c r="U33" s="120"/>
    </row>
    <row r="34" spans="1:21" s="22" customFormat="1" ht="12.95" customHeight="1" x14ac:dyDescent="0.2">
      <c r="A34" s="117">
        <v>24</v>
      </c>
      <c r="B34" s="118" t="s">
        <v>151</v>
      </c>
      <c r="C34" s="115"/>
      <c r="D34" s="109" t="s">
        <v>30</v>
      </c>
      <c r="E34" s="112">
        <v>111.25</v>
      </c>
      <c r="F34" s="112">
        <v>144.25</v>
      </c>
      <c r="G34" s="112">
        <v>157</v>
      </c>
      <c r="H34" s="124"/>
      <c r="I34" s="100"/>
      <c r="J34" s="99" t="s">
        <v>115</v>
      </c>
      <c r="K34" s="100"/>
      <c r="L34" s="100"/>
      <c r="M34" s="100"/>
      <c r="N34" s="100"/>
      <c r="O34" s="99" t="s">
        <v>116</v>
      </c>
      <c r="P34" s="100"/>
      <c r="Q34" s="90">
        <v>5</v>
      </c>
      <c r="R34" s="99"/>
      <c r="S34" s="99" t="s">
        <v>122</v>
      </c>
      <c r="T34" s="100"/>
      <c r="U34" s="108"/>
    </row>
    <row r="35" spans="1:21" s="47" customFormat="1" ht="12.95" customHeight="1" x14ac:dyDescent="0.2">
      <c r="A35" s="70">
        <v>25</v>
      </c>
      <c r="B35" s="71" t="s">
        <v>152</v>
      </c>
      <c r="C35" s="75"/>
      <c r="D35" s="58" t="s">
        <v>41</v>
      </c>
      <c r="E35" s="61">
        <v>99</v>
      </c>
      <c r="F35" s="61">
        <v>192</v>
      </c>
      <c r="G35" s="61">
        <v>281</v>
      </c>
      <c r="H35" s="65" t="s">
        <v>47</v>
      </c>
      <c r="I35" s="100" t="s">
        <v>48</v>
      </c>
      <c r="J35" s="100">
        <v>68</v>
      </c>
      <c r="K35" s="100" t="s">
        <v>48</v>
      </c>
      <c r="L35" s="100" t="s">
        <v>48</v>
      </c>
      <c r="M35" s="100" t="s">
        <v>48</v>
      </c>
      <c r="N35" s="99" t="s">
        <v>48</v>
      </c>
      <c r="O35" s="99" t="s">
        <v>117</v>
      </c>
      <c r="P35" s="100" t="s">
        <v>48</v>
      </c>
      <c r="Q35" s="90" t="s">
        <v>48</v>
      </c>
      <c r="R35" s="100" t="s">
        <v>118</v>
      </c>
      <c r="S35" s="99"/>
      <c r="T35" s="100"/>
      <c r="U35" s="56"/>
    </row>
    <row r="36" spans="1:21" s="22" customFormat="1" ht="54" customHeight="1" x14ac:dyDescent="0.2">
      <c r="A36" s="70">
        <v>26</v>
      </c>
      <c r="B36" s="71" t="s">
        <v>153</v>
      </c>
      <c r="C36" s="75" t="s">
        <v>38</v>
      </c>
      <c r="D36" s="58" t="s">
        <v>64</v>
      </c>
      <c r="E36" s="61">
        <v>93</v>
      </c>
      <c r="F36" s="61">
        <v>149</v>
      </c>
      <c r="G36" s="61">
        <v>197</v>
      </c>
      <c r="H36" s="64" t="s">
        <v>119</v>
      </c>
      <c r="I36" s="104">
        <v>0</v>
      </c>
      <c r="J36" s="104">
        <v>0</v>
      </c>
      <c r="K36" s="100">
        <v>25</v>
      </c>
      <c r="L36" s="104">
        <v>0</v>
      </c>
      <c r="M36" s="104">
        <v>0</v>
      </c>
      <c r="N36" s="104">
        <v>0</v>
      </c>
      <c r="O36" s="99" t="s">
        <v>120</v>
      </c>
      <c r="P36" s="104">
        <v>0</v>
      </c>
      <c r="Q36" s="93" t="s">
        <v>156</v>
      </c>
      <c r="R36" s="99" t="s">
        <v>121</v>
      </c>
      <c r="S36" s="104" t="s">
        <v>158</v>
      </c>
      <c r="T36" s="100" t="s">
        <v>40</v>
      </c>
      <c r="U36" s="56"/>
    </row>
    <row r="37" spans="1:21" s="22" customFormat="1" ht="12.95" customHeight="1" x14ac:dyDescent="0.2">
      <c r="A37" s="72">
        <v>27</v>
      </c>
      <c r="B37" s="73" t="s">
        <v>154</v>
      </c>
      <c r="C37" s="69"/>
      <c r="D37" s="62" t="s">
        <v>36</v>
      </c>
      <c r="E37" s="63">
        <v>105</v>
      </c>
      <c r="F37" s="63">
        <v>116</v>
      </c>
      <c r="G37" s="63">
        <v>146</v>
      </c>
      <c r="H37" s="66"/>
      <c r="I37" s="105"/>
      <c r="J37" s="105">
        <v>50</v>
      </c>
      <c r="K37" s="105"/>
      <c r="L37" s="105"/>
      <c r="M37" s="106" t="s">
        <v>124</v>
      </c>
      <c r="N37" s="105"/>
      <c r="O37" s="100" t="s">
        <v>125</v>
      </c>
      <c r="P37" s="105"/>
      <c r="Q37" s="91"/>
      <c r="R37" s="100" t="s">
        <v>126</v>
      </c>
      <c r="S37" s="104"/>
      <c r="T37" s="105"/>
      <c r="U37" s="56"/>
    </row>
    <row r="38" spans="1:21" s="22" customFormat="1" ht="12.95" customHeight="1" x14ac:dyDescent="0.2">
      <c r="A38" s="54">
        <v>28</v>
      </c>
      <c r="B38" s="55" t="s">
        <v>155</v>
      </c>
      <c r="C38" s="53" t="s">
        <v>31</v>
      </c>
      <c r="D38" s="50" t="s">
        <v>30</v>
      </c>
      <c r="E38" s="51">
        <v>88.75</v>
      </c>
      <c r="F38" s="51">
        <v>160</v>
      </c>
      <c r="G38" s="51">
        <v>210</v>
      </c>
      <c r="H38" s="52" t="s">
        <v>32</v>
      </c>
      <c r="I38" s="105">
        <v>15</v>
      </c>
      <c r="J38" s="105">
        <v>7</v>
      </c>
      <c r="K38" s="105" t="s">
        <v>32</v>
      </c>
      <c r="L38" s="105" t="s">
        <v>32</v>
      </c>
      <c r="M38" s="106" t="s">
        <v>32</v>
      </c>
      <c r="N38" s="105">
        <v>52</v>
      </c>
      <c r="O38" s="100" t="s">
        <v>127</v>
      </c>
      <c r="P38" s="105" t="s">
        <v>32</v>
      </c>
      <c r="Q38" s="91" t="s">
        <v>32</v>
      </c>
      <c r="R38" s="106" t="s">
        <v>32</v>
      </c>
      <c r="S38" s="105" t="s">
        <v>32</v>
      </c>
      <c r="T38" s="105"/>
      <c r="U38" s="49"/>
    </row>
    <row r="39" spans="1:21" ht="26.25" customHeight="1" x14ac:dyDescent="0.2">
      <c r="A39" s="13"/>
      <c r="B39" s="14"/>
      <c r="C39" s="6"/>
      <c r="D39" s="15"/>
      <c r="E39" s="26"/>
      <c r="F39" s="26"/>
      <c r="G39" s="26"/>
      <c r="H39" s="16"/>
      <c r="I39" s="107"/>
      <c r="J39" s="107"/>
      <c r="K39" s="107"/>
      <c r="L39" s="107"/>
      <c r="M39" s="107"/>
      <c r="N39" s="107"/>
      <c r="O39" s="107"/>
      <c r="P39" s="107"/>
      <c r="Q39" s="92"/>
      <c r="R39" s="107"/>
      <c r="S39" s="107"/>
      <c r="T39" s="107"/>
    </row>
    <row r="40" spans="1:21" x14ac:dyDescent="0.2">
      <c r="A40" s="9"/>
      <c r="B40" s="10" t="s">
        <v>17</v>
      </c>
      <c r="C40" s="10"/>
      <c r="D40" s="17"/>
      <c r="E40" s="27">
        <f>AVERAGE(E8:E38)</f>
        <v>110.05</v>
      </c>
      <c r="F40" s="27">
        <f>AVERAGE(F8:F38)</f>
        <v>174.80933333333331</v>
      </c>
      <c r="G40" s="27">
        <f>AVERAGE(G8:G38)</f>
        <v>229.25666666666666</v>
      </c>
      <c r="H40" s="12"/>
    </row>
    <row r="41" spans="1:21" ht="14.25" x14ac:dyDescent="0.2">
      <c r="B41" s="11"/>
      <c r="C41" s="11"/>
      <c r="D41" s="12"/>
      <c r="F41" s="24"/>
      <c r="G41" s="24"/>
      <c r="H41" s="12"/>
    </row>
    <row r="42" spans="1:21" ht="14.25" x14ac:dyDescent="0.2">
      <c r="B42" s="11"/>
      <c r="C42" s="11"/>
      <c r="D42" s="12"/>
      <c r="F42" s="24"/>
      <c r="G42" s="24"/>
      <c r="H42" s="12"/>
    </row>
    <row r="43" spans="1:21" x14ac:dyDescent="0.2">
      <c r="D43" s="12"/>
      <c r="F43" s="24"/>
      <c r="G43" s="24"/>
      <c r="H43" s="12"/>
    </row>
    <row r="44" spans="1:21" hidden="1" x14ac:dyDescent="0.2">
      <c r="D44" s="12"/>
      <c r="F44" s="24"/>
      <c r="G44" s="24"/>
      <c r="H44" s="12"/>
    </row>
    <row r="45" spans="1:21" hidden="1" x14ac:dyDescent="0.2">
      <c r="D45" s="12"/>
      <c r="F45" s="24"/>
      <c r="G45" s="24"/>
      <c r="H45" s="12"/>
    </row>
    <row r="46" spans="1:21" hidden="1" x14ac:dyDescent="0.2">
      <c r="D46" s="12"/>
      <c r="F46" s="24"/>
      <c r="G46" s="24"/>
      <c r="H46" s="12"/>
    </row>
    <row r="47" spans="1:21" hidden="1" x14ac:dyDescent="0.2">
      <c r="D47" s="12"/>
      <c r="F47" s="24"/>
      <c r="G47" s="24"/>
      <c r="H47" s="12"/>
    </row>
    <row r="48" spans="1:21" hidden="1" x14ac:dyDescent="0.2">
      <c r="D48" s="12"/>
      <c r="F48" s="24"/>
      <c r="G48" s="24"/>
      <c r="H48" s="12"/>
    </row>
    <row r="49" spans="1:8" hidden="1" x14ac:dyDescent="0.2">
      <c r="D49" s="12"/>
      <c r="F49" s="24"/>
      <c r="G49" s="24"/>
      <c r="H49" s="12"/>
    </row>
    <row r="50" spans="1:8" hidden="1" x14ac:dyDescent="0.2">
      <c r="D50" s="12"/>
      <c r="F50" s="24"/>
      <c r="G50" s="24"/>
      <c r="H50" s="12"/>
    </row>
    <row r="51" spans="1:8" hidden="1" x14ac:dyDescent="0.2">
      <c r="D51" s="12"/>
      <c r="F51" s="24"/>
      <c r="G51" s="24"/>
      <c r="H51" s="12"/>
    </row>
    <row r="52" spans="1:8" hidden="1" x14ac:dyDescent="0.2">
      <c r="D52" s="12"/>
      <c r="F52" s="24"/>
      <c r="G52" s="24"/>
      <c r="H52" s="12"/>
    </row>
    <row r="53" spans="1:8" hidden="1" x14ac:dyDescent="0.2">
      <c r="D53" s="12"/>
      <c r="F53" s="24"/>
      <c r="G53" s="24"/>
      <c r="H53" s="12"/>
    </row>
    <row r="54" spans="1:8" hidden="1" x14ac:dyDescent="0.2">
      <c r="D54" s="12"/>
      <c r="F54" s="24"/>
      <c r="G54" s="24"/>
      <c r="H54" s="12"/>
    </row>
    <row r="55" spans="1:8" hidden="1" x14ac:dyDescent="0.2">
      <c r="D55" s="12"/>
      <c r="F55" s="24"/>
      <c r="G55" s="24"/>
      <c r="H55" s="12"/>
    </row>
    <row r="56" spans="1:8" hidden="1" x14ac:dyDescent="0.2">
      <c r="D56" s="12"/>
      <c r="F56" s="24"/>
      <c r="G56" s="24"/>
      <c r="H56" s="12"/>
    </row>
    <row r="57" spans="1:8" hidden="1" x14ac:dyDescent="0.2">
      <c r="B57" s="1"/>
      <c r="C57" s="1"/>
      <c r="D57" s="12"/>
      <c r="E57" s="24"/>
      <c r="F57" s="24"/>
      <c r="G57" s="24"/>
      <c r="H57" s="12"/>
    </row>
    <row r="58" spans="1:8" hidden="1" x14ac:dyDescent="0.2">
      <c r="D58" s="12"/>
      <c r="E58" s="24"/>
      <c r="F58" s="24"/>
      <c r="G58" s="24"/>
      <c r="H58" s="12"/>
    </row>
    <row r="59" spans="1:8" hidden="1" x14ac:dyDescent="0.2">
      <c r="D59" s="12"/>
      <c r="E59" s="24"/>
      <c r="F59" s="24"/>
      <c r="G59" s="24"/>
      <c r="H59" s="12"/>
    </row>
    <row r="60" spans="1:8" hidden="1" x14ac:dyDescent="0.2">
      <c r="A60" s="1"/>
      <c r="B60" s="1"/>
      <c r="C60" s="1"/>
      <c r="D60" s="12"/>
      <c r="E60" s="24"/>
      <c r="F60" s="24"/>
      <c r="G60" s="24"/>
      <c r="H60" s="32"/>
    </row>
    <row r="61" spans="1:8" hidden="1" x14ac:dyDescent="0.2">
      <c r="D61" s="12"/>
      <c r="E61" s="24"/>
      <c r="F61" s="24"/>
      <c r="G61" s="24"/>
    </row>
    <row r="63" spans="1:8" x14ac:dyDescent="0.2">
      <c r="H63" s="32"/>
    </row>
    <row r="66" spans="2:8" x14ac:dyDescent="0.2">
      <c r="B66" s="1"/>
      <c r="C66" s="1"/>
      <c r="H66" s="32"/>
    </row>
    <row r="67" spans="2:8" x14ac:dyDescent="0.2">
      <c r="B67" s="8"/>
      <c r="C67" s="8"/>
    </row>
    <row r="69" spans="2:8" x14ac:dyDescent="0.2">
      <c r="B69" s="1"/>
      <c r="C69" s="1"/>
      <c r="H69" s="32"/>
    </row>
    <row r="70" spans="2:8" x14ac:dyDescent="0.2">
      <c r="B70" s="8"/>
      <c r="C70" s="8"/>
    </row>
    <row r="71" spans="2:8" x14ac:dyDescent="0.2">
      <c r="B71" s="8"/>
      <c r="C71" s="8"/>
    </row>
    <row r="72" spans="2:8" x14ac:dyDescent="0.2">
      <c r="B72" s="1"/>
      <c r="C72" s="1"/>
      <c r="H72" s="32"/>
    </row>
    <row r="73" spans="2:8" x14ac:dyDescent="0.2">
      <c r="B73" s="8"/>
      <c r="C73" s="8"/>
    </row>
    <row r="74" spans="2:8" x14ac:dyDescent="0.2">
      <c r="B74" s="8"/>
      <c r="C74" s="8"/>
    </row>
    <row r="75" spans="2:8" x14ac:dyDescent="0.2">
      <c r="B75" s="8"/>
      <c r="C75" s="8"/>
    </row>
    <row r="76" spans="2:8" x14ac:dyDescent="0.2">
      <c r="B76" s="8"/>
      <c r="C76" s="8"/>
      <c r="H76" s="32"/>
    </row>
    <row r="77" spans="2:8" x14ac:dyDescent="0.2">
      <c r="B77" s="8"/>
      <c r="C77" s="8"/>
    </row>
    <row r="78" spans="2:8" x14ac:dyDescent="0.2">
      <c r="B78" s="8"/>
      <c r="C78" s="8"/>
    </row>
    <row r="79" spans="2:8" x14ac:dyDescent="0.2">
      <c r="B79" s="1"/>
      <c r="C79" s="1"/>
    </row>
    <row r="83" spans="2:8" x14ac:dyDescent="0.2">
      <c r="B83" s="1"/>
      <c r="C83" s="1"/>
      <c r="H83" s="32"/>
    </row>
    <row r="86" spans="2:8" x14ac:dyDescent="0.2">
      <c r="B86" s="1"/>
      <c r="C86" s="1"/>
      <c r="H86" s="32"/>
    </row>
    <row r="87" spans="2:8" x14ac:dyDescent="0.2">
      <c r="B87" s="8"/>
      <c r="C87" s="8"/>
    </row>
    <row r="89" spans="2:8" x14ac:dyDescent="0.2">
      <c r="B89" s="1"/>
      <c r="C89" s="1"/>
    </row>
    <row r="92" spans="2:8" x14ac:dyDescent="0.2">
      <c r="B92" s="1"/>
      <c r="C92" s="1"/>
    </row>
  </sheetData>
  <mergeCells count="21">
    <mergeCell ref="T5:T6"/>
    <mergeCell ref="L5:L6"/>
    <mergeCell ref="M5:M6"/>
    <mergeCell ref="A1:S1"/>
    <mergeCell ref="A2:S2"/>
    <mergeCell ref="N5:N6"/>
    <mergeCell ref="O5:O6"/>
    <mergeCell ref="P5:P6"/>
    <mergeCell ref="Q5:Q6"/>
    <mergeCell ref="D4:D6"/>
    <mergeCell ref="E4:G4"/>
    <mergeCell ref="H4:H6"/>
    <mergeCell ref="I4:T4"/>
    <mergeCell ref="E5:E6"/>
    <mergeCell ref="F5:F6"/>
    <mergeCell ref="G5:G6"/>
    <mergeCell ref="I5:I6"/>
    <mergeCell ref="J5:J6"/>
    <mergeCell ref="K5:K6"/>
    <mergeCell ref="R5:R6"/>
    <mergeCell ref="S5:S6"/>
  </mergeCells>
  <printOptions horizontalCentered="1" verticalCentered="1" gridLines="1"/>
  <pageMargins left="0" right="0" top="0.25" bottom="0" header="0.3" footer="0"/>
  <pageSetup paperSize="5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Tuition &amp; Fees </vt:lpstr>
      <vt:lpstr>'Tuition &amp; Fees '!Print_Area</vt:lpstr>
      <vt:lpstr>'Tuition &amp; Fees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Employee</cp:lastModifiedBy>
  <cp:lastPrinted>2014-07-22T19:52:52Z</cp:lastPrinted>
  <dcterms:created xsi:type="dcterms:W3CDTF">1998-10-27T02:04:21Z</dcterms:created>
  <dcterms:modified xsi:type="dcterms:W3CDTF">2014-10-02T15:17:10Z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