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2255" windowHeight="45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<sst xmlns="http://schemas.openxmlformats.org/spreadsheetml/2006/main" count="74" uniqueCount="70">
  <si>
    <t>MCCBOA Survey on 2008/09 and 2009/10 Salary Increases</t>
  </si>
  <si>
    <t>COLLEGE</t>
  </si>
  <si>
    <t>Alpena Community College</t>
  </si>
  <si>
    <t>Bay de Noc Community College</t>
  </si>
  <si>
    <t>Delta College</t>
  </si>
  <si>
    <t>Glen Oaks Community College</t>
  </si>
  <si>
    <t>Gogebic Community College</t>
  </si>
  <si>
    <t>Grand Rapids Community College</t>
  </si>
  <si>
    <t>Henry Ford Community College</t>
  </si>
  <si>
    <t>Jackson Community College</t>
  </si>
  <si>
    <t>Kalamazoo Valley Community College</t>
  </si>
  <si>
    <t>Kellogg Community College</t>
  </si>
  <si>
    <t>Kirtland Community College</t>
  </si>
  <si>
    <t>Lake Michigan College</t>
  </si>
  <si>
    <t>Lansing Community College</t>
  </si>
  <si>
    <t>Macomb Community College</t>
  </si>
  <si>
    <t>Mid Michigan Community College</t>
  </si>
  <si>
    <t>Monroe County Community College</t>
  </si>
  <si>
    <t>Montcalm Community College</t>
  </si>
  <si>
    <t>Mott Community College</t>
  </si>
  <si>
    <t>Muskegon Community College</t>
  </si>
  <si>
    <t>North Central Michigan College</t>
  </si>
  <si>
    <t>Northwestern Michigan College</t>
  </si>
  <si>
    <t>Oakland Community College</t>
  </si>
  <si>
    <t>Schoolcraft College</t>
  </si>
  <si>
    <t>Southwestern Michigan College</t>
  </si>
  <si>
    <t>St. Clair County Community College</t>
  </si>
  <si>
    <t>Washtenaw Community College</t>
  </si>
  <si>
    <t>Wayne County Community College</t>
  </si>
  <si>
    <t>West Shore Community College</t>
  </si>
  <si>
    <t>Faculty</t>
  </si>
  <si>
    <t>Adm</t>
  </si>
  <si>
    <t>2008/09</t>
  </si>
  <si>
    <t>2009/10</t>
  </si>
  <si>
    <t xml:space="preserve">Macomb </t>
  </si>
  <si>
    <t>Schoolcraft</t>
  </si>
  <si>
    <t>*  4 year contract  Faculty 2, 2, 3, 3  All others 3, 3, 2, 2</t>
  </si>
  <si>
    <t>Kellogg had 2% increases for 2008-09 for all four employee groups (faculty, admin, support staff &amp; maintenance).  No salary increases have been determined for 2009-10.</t>
  </si>
  <si>
    <t>Kellogg</t>
  </si>
  <si>
    <t>Jackson</t>
  </si>
  <si>
    <t>We are still negotiating year end 2009 and 2010.  We have honored the “steps” but damn I hope we can have a contract soon</t>
  </si>
  <si>
    <t xml:space="preserve">Bay de Noc has a three year contract with full-time faculty which expires in August 2010. When negotiating the last contract it was clear that our senior faculty were significantly below their peers at similarly sized MI CCs.  We made some adjustments to our salary scale that were designed to improve (although not completely correct) this situation over the three year contract.  The across the board increase in the salary scale for full-time faculty was 0% in year one, 1% in year two (2008-09) and 2% in year three (2009-10).  With the scale adjustments, the actual increase in 2008-09 was 2.7% in faculty salaries. Administrators and support staff also received 2.7% increase in 2008-09.  </t>
  </si>
  <si>
    <t>Bay de Noc</t>
  </si>
  <si>
    <t xml:space="preserve">Full-time and part-time faculty are the only salaries set for the 2009-10 year.  The part-time faculty contract contains a 2% increase in 2008-09 and 2009-10.    We had planned on a 2% increase for staff and administration for next year, but are now considering a 0 or 1% across the board increase.  The decision is contingent upon the level of state cuts and on the tuition freeze discussions. </t>
  </si>
  <si>
    <t>Will be negotiating all contracts for 2009/10</t>
  </si>
  <si>
    <t>Alpena</t>
  </si>
  <si>
    <t>Looking at a possible wage freeze for 2009/10</t>
  </si>
  <si>
    <t>So far we gave the union the steps they would have received if we had a contract but are waiting for contracts before we give any general increase.  The Admin are not unionized.</t>
  </si>
  <si>
    <t>We are looking at a salary freeze, but this is very confidential—we are trying not to reduce positions—we are also considering a “decrease in hr” .  The increases listed below, included a retro in 2% for 2007/2008 except for faculty.  We did the retro, because we had a zero % increase in 2007, but are net income was higher than budget. The budgeted increased were about 3% for FY2008-</t>
  </si>
  <si>
    <t>Faculty have seen an increase of 5% plus for several years</t>
  </si>
  <si>
    <t>Lake MI</t>
  </si>
  <si>
    <t>GRCC</t>
  </si>
  <si>
    <t>Have you set the salary % increases for 2009/10?</t>
  </si>
  <si>
    <t>Faculty &amp; Clerical/Office - YES, Administrators - NO</t>
  </si>
  <si>
    <t>If yes what are the increases for these  groups?</t>
  </si>
  <si>
    <t>Faculty = 2%</t>
  </si>
  <si>
    <t xml:space="preserve">Administrators  = 2% (Estimate only as this point) Office and Clerical Staff = 2%  </t>
  </si>
  <si>
    <t>2% (est)</t>
  </si>
  <si>
    <t>Mid Michigan</t>
  </si>
  <si>
    <t>2008/09 total increase with steps</t>
  </si>
  <si>
    <t>Not settled</t>
  </si>
  <si>
    <t>Mott</t>
  </si>
  <si>
    <t>Increases in 2009/2010 will depend upon the contract negotiated, as well as the health insurance plan selected.  We are requiring an exchange of benefits for any salary increase.</t>
  </si>
  <si>
    <t>unknown</t>
  </si>
  <si>
    <t>Office/</t>
  </si>
  <si>
    <t>Clerical</t>
  </si>
  <si>
    <t>Some union groups settled multi-year contracts for 2009-10, including office and clerical staff @ 2.5%.   However, FT Faculty and Administrators settled only one year; 2008-09. The general percentage increase for these 2 groups as well as for the MEA adjunct (PT) faculty group is still under discussion.  Negotiations for 2009-10 have not begun with these 3 groups.</t>
  </si>
  <si>
    <t>Faculty                                         __5.36________%</t>
  </si>
  <si>
    <t>Administrators                          ___4.85_______%</t>
  </si>
  <si>
    <t>Office and Clerical Staff        ____4.96______%</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</si>
</sst>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0">
    <font>
      <sz val="11"/>
      <color theme="1"/>
      <name val="Calibri"/>
      <family val="2"/>
    </font>
    <font>
      <sz val="11"/>
      <color indexed="8"/>
      <name val="Calibri"/>
      <family val="2"/>
    </font>
    <font>
      <b/>
      <sz val="10"/>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0">
    <xf numFmtId="0" fontId="0"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Fill="1" applyAlignment="1">
      <alignment horizontal="center"/>
    </xf>
    <xf numFmtId="0" fontId="2" fillId="0" borderId="0" xfId="0" applyFont="1" applyBorder="1" applyAlignment="1">
      <alignment/>
    </xf>
    <xf numFmtId="0" fontId="3" fillId="0" borderId="0" xfId="0" applyFont="1" applyAlignment="1">
      <alignment wrapText="1"/>
    </xf>
    <xf numFmtId="0" fontId="3" fillId="0" borderId="0" xfId="0" applyFont="1" applyAlignment="1">
      <alignment horizontal="right" wrapText="1"/>
    </xf>
    <xf numFmtId="0" fontId="3" fillId="0" borderId="0" xfId="0" applyFont="1" applyAlignment="1">
      <alignment vertical="top"/>
    </xf>
    <xf numFmtId="0" fontId="3" fillId="0" borderId="0" xfId="0" applyFont="1" applyAlignment="1">
      <alignment horizontal="right"/>
    </xf>
    <xf numFmtId="0" fontId="3" fillId="0" borderId="0" xfId="0" applyFont="1" applyAlignment="1">
      <alignment horizontal="center" vertical="top"/>
    </xf>
    <xf numFmtId="0" fontId="3" fillId="0" borderId="0" xfId="0" applyFont="1" applyAlignment="1">
      <alignment vertical="top" wrapText="1"/>
    </xf>
    <xf numFmtId="0" fontId="2"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right"/>
    </xf>
    <xf numFmtId="0" fontId="3" fillId="0" borderId="0" xfId="0" applyFont="1" applyBorder="1" applyAlignment="1">
      <alignment horizontal="right"/>
    </xf>
    <xf numFmtId="0" fontId="3" fillId="0" borderId="0" xfId="0" applyFont="1" applyBorder="1" applyAlignment="1">
      <alignment horizontal="center"/>
    </xf>
    <xf numFmtId="0" fontId="2" fillId="0" borderId="10" xfId="0" applyFont="1" applyBorder="1" applyAlignment="1">
      <alignment horizontal="right"/>
    </xf>
    <xf numFmtId="0" fontId="2" fillId="0" borderId="0" xfId="0" applyFont="1" applyAlignment="1">
      <alignment horizontal="right"/>
    </xf>
    <xf numFmtId="10" fontId="3" fillId="0" borderId="0" xfId="0" applyNumberFormat="1" applyFont="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4"/>
  <sheetViews>
    <sheetView tabSelected="1" zoomScalePageLayoutView="0" workbookViewId="0" topLeftCell="A1">
      <selection activeCell="C37" sqref="C37"/>
    </sheetView>
  </sheetViews>
  <sheetFormatPr defaultColWidth="9.140625" defaultRowHeight="15"/>
  <cols>
    <col min="1" max="1" width="9.140625" style="1" customWidth="1"/>
    <col min="2" max="2" width="32.28125" style="1" customWidth="1"/>
    <col min="3" max="3" width="16.7109375" style="8" customWidth="1"/>
    <col min="4" max="5" width="12.7109375" style="8" customWidth="1"/>
    <col min="6" max="6" width="2.140625" style="8" customWidth="1"/>
    <col min="7" max="9" width="12.7109375" style="8" customWidth="1"/>
    <col min="10" max="16384" width="9.140625" style="1" customWidth="1"/>
  </cols>
  <sheetData>
    <row r="1" ht="12.75">
      <c r="A1" s="1" t="s">
        <v>0</v>
      </c>
    </row>
    <row r="3" spans="3:9" ht="12.75">
      <c r="C3" s="11" t="s">
        <v>32</v>
      </c>
      <c r="D3" s="11"/>
      <c r="E3" s="11"/>
      <c r="G3" s="11" t="s">
        <v>33</v>
      </c>
      <c r="H3" s="11"/>
      <c r="I3" s="11"/>
    </row>
    <row r="4" spans="3:9" s="12" customFormat="1" ht="12.75">
      <c r="C4" s="13"/>
      <c r="D4" s="13"/>
      <c r="E4" s="14" t="s">
        <v>64</v>
      </c>
      <c r="F4" s="15"/>
      <c r="G4" s="13"/>
      <c r="H4" s="13"/>
      <c r="I4" s="14" t="s">
        <v>64</v>
      </c>
    </row>
    <row r="5" spans="1:9" ht="12.75">
      <c r="A5" s="16"/>
      <c r="B5" s="4" t="s">
        <v>1</v>
      </c>
      <c r="C5" s="17" t="s">
        <v>30</v>
      </c>
      <c r="D5" s="17" t="s">
        <v>31</v>
      </c>
      <c r="E5" s="17" t="s">
        <v>65</v>
      </c>
      <c r="F5" s="18"/>
      <c r="G5" s="17" t="s">
        <v>30</v>
      </c>
      <c r="H5" s="17" t="s">
        <v>31</v>
      </c>
      <c r="I5" s="17" t="s">
        <v>65</v>
      </c>
    </row>
    <row r="6" ht="12.75">
      <c r="A6" s="2"/>
    </row>
    <row r="7" spans="1:9" ht="12.75">
      <c r="A7" s="2">
        <f>1</f>
        <v>1</v>
      </c>
      <c r="B7" s="1" t="s">
        <v>2</v>
      </c>
      <c r="C7" s="19">
        <v>0.027</v>
      </c>
      <c r="D7" s="19">
        <v>0.03</v>
      </c>
      <c r="E7" s="19">
        <v>0.02</v>
      </c>
      <c r="F7" s="19"/>
      <c r="G7" s="19"/>
      <c r="H7" s="19"/>
      <c r="I7" s="19"/>
    </row>
    <row r="8" spans="1:9" ht="12.75">
      <c r="A8" s="2">
        <f>A7+1</f>
        <v>2</v>
      </c>
      <c r="B8" s="1" t="s">
        <v>3</v>
      </c>
      <c r="C8" s="19">
        <v>0.027</v>
      </c>
      <c r="D8" s="19">
        <v>0.027</v>
      </c>
      <c r="E8" s="19">
        <v>0.027</v>
      </c>
      <c r="F8" s="19"/>
      <c r="G8" s="19">
        <v>0.02</v>
      </c>
      <c r="H8" s="19"/>
      <c r="I8" s="19"/>
    </row>
    <row r="9" spans="1:9" ht="12.75">
      <c r="A9" s="3">
        <f aca="true" t="shared" si="0" ref="A9:A34">A8+1</f>
        <v>3</v>
      </c>
      <c r="B9" s="1" t="s">
        <v>4</v>
      </c>
      <c r="C9" s="19">
        <v>0.0225</v>
      </c>
      <c r="D9" s="19">
        <v>0.0225</v>
      </c>
      <c r="E9" s="19">
        <v>0.0225</v>
      </c>
      <c r="F9" s="19"/>
      <c r="G9" s="19">
        <v>0.02</v>
      </c>
      <c r="H9" s="19"/>
      <c r="I9" s="19"/>
    </row>
    <row r="10" spans="1:9" ht="12.75">
      <c r="A10" s="2">
        <f t="shared" si="0"/>
        <v>4</v>
      </c>
      <c r="B10" s="1" t="s">
        <v>5</v>
      </c>
      <c r="C10" s="19">
        <v>0.026</v>
      </c>
      <c r="D10" s="19">
        <v>0.03</v>
      </c>
      <c r="E10" s="19"/>
      <c r="F10" s="19"/>
      <c r="G10" s="19">
        <v>0.027</v>
      </c>
      <c r="H10" s="19">
        <v>0</v>
      </c>
      <c r="I10" s="19"/>
    </row>
    <row r="11" spans="1:9" ht="12.75">
      <c r="A11" s="2">
        <f t="shared" si="0"/>
        <v>5</v>
      </c>
      <c r="B11" s="1" t="s">
        <v>6</v>
      </c>
      <c r="C11" s="19">
        <v>0.01</v>
      </c>
      <c r="D11" s="19">
        <v>0</v>
      </c>
      <c r="E11" s="19">
        <v>0.0179</v>
      </c>
      <c r="F11" s="19"/>
      <c r="G11" s="19"/>
      <c r="H11" s="19"/>
      <c r="I11" s="19"/>
    </row>
    <row r="12" spans="1:9" ht="12.75">
      <c r="A12" s="2">
        <f t="shared" si="0"/>
        <v>6</v>
      </c>
      <c r="B12" s="1" t="s">
        <v>7</v>
      </c>
      <c r="C12" s="19">
        <v>0.02</v>
      </c>
      <c r="D12" s="19">
        <v>0.0225</v>
      </c>
      <c r="E12" s="19">
        <v>0.02</v>
      </c>
      <c r="F12" s="19"/>
      <c r="G12" s="19">
        <v>0.02</v>
      </c>
      <c r="H12" s="19" t="s">
        <v>57</v>
      </c>
      <c r="I12" s="19">
        <v>0.02</v>
      </c>
    </row>
    <row r="13" spans="1:9" ht="12.75">
      <c r="A13" s="2">
        <f t="shared" si="0"/>
        <v>7</v>
      </c>
      <c r="B13" s="1" t="s">
        <v>8</v>
      </c>
      <c r="C13" s="19">
        <v>0.035</v>
      </c>
      <c r="D13" s="19">
        <v>0.035</v>
      </c>
      <c r="E13" s="19">
        <v>0</v>
      </c>
      <c r="F13" s="19"/>
      <c r="G13" s="19">
        <v>0.035</v>
      </c>
      <c r="H13" s="19">
        <v>0.035</v>
      </c>
      <c r="I13" s="19" t="s">
        <v>63</v>
      </c>
    </row>
    <row r="14" spans="1:9" ht="12.75">
      <c r="A14" s="2">
        <f t="shared" si="0"/>
        <v>8</v>
      </c>
      <c r="B14" s="1" t="s">
        <v>9</v>
      </c>
      <c r="C14" s="19"/>
      <c r="D14" s="19">
        <v>0.02</v>
      </c>
      <c r="E14" s="19"/>
      <c r="F14" s="19"/>
      <c r="G14" s="19"/>
      <c r="H14" s="19"/>
      <c r="I14" s="19"/>
    </row>
    <row r="15" spans="1:9" ht="12.75">
      <c r="A15" s="3">
        <f t="shared" si="0"/>
        <v>9</v>
      </c>
      <c r="B15" s="1" t="s">
        <v>10</v>
      </c>
      <c r="C15" s="19"/>
      <c r="D15" s="19"/>
      <c r="E15" s="19"/>
      <c r="F15" s="19"/>
      <c r="G15" s="19"/>
      <c r="H15" s="19"/>
      <c r="I15" s="19"/>
    </row>
    <row r="16" spans="1:9" ht="12.75">
      <c r="A16" s="3">
        <f t="shared" si="0"/>
        <v>10</v>
      </c>
      <c r="B16" s="1" t="s">
        <v>11</v>
      </c>
      <c r="C16" s="19">
        <v>0.02</v>
      </c>
      <c r="D16" s="19">
        <v>0.02</v>
      </c>
      <c r="E16" s="19">
        <v>0.02</v>
      </c>
      <c r="F16" s="19"/>
      <c r="G16" s="19"/>
      <c r="H16" s="19"/>
      <c r="I16" s="19"/>
    </row>
    <row r="17" spans="1:9" ht="12.75">
      <c r="A17" s="2">
        <f t="shared" si="0"/>
        <v>11</v>
      </c>
      <c r="B17" s="1" t="s">
        <v>12</v>
      </c>
      <c r="C17" s="19">
        <v>0.025</v>
      </c>
      <c r="D17" s="19">
        <v>0.025</v>
      </c>
      <c r="E17" s="19">
        <v>0.025</v>
      </c>
      <c r="F17" s="19"/>
      <c r="G17" s="19">
        <v>0.01</v>
      </c>
      <c r="H17" s="19">
        <v>0</v>
      </c>
      <c r="I17" s="19">
        <v>0</v>
      </c>
    </row>
    <row r="18" spans="1:9" ht="12.75">
      <c r="A18" s="2">
        <f t="shared" si="0"/>
        <v>12</v>
      </c>
      <c r="B18" s="1" t="s">
        <v>13</v>
      </c>
      <c r="C18" s="19">
        <v>0.0597</v>
      </c>
      <c r="D18" s="19">
        <v>0.0292</v>
      </c>
      <c r="E18" s="19">
        <v>0.0291</v>
      </c>
      <c r="F18" s="19"/>
      <c r="G18" s="19"/>
      <c r="H18" s="19"/>
      <c r="I18" s="19"/>
    </row>
    <row r="19" spans="1:9" ht="12.75">
      <c r="A19" s="2">
        <f t="shared" si="0"/>
        <v>13</v>
      </c>
      <c r="B19" s="1" t="s">
        <v>14</v>
      </c>
      <c r="C19" s="19">
        <v>0.055</v>
      </c>
      <c r="D19" s="19">
        <v>0.0489</v>
      </c>
      <c r="E19" s="19">
        <v>0.0512</v>
      </c>
      <c r="F19" s="19"/>
      <c r="G19" s="19">
        <v>0.06</v>
      </c>
      <c r="H19" s="19">
        <v>0.0402</v>
      </c>
      <c r="I19" s="19">
        <v>0.0483</v>
      </c>
    </row>
    <row r="20" spans="1:9" ht="12.75">
      <c r="A20" s="2">
        <f t="shared" si="0"/>
        <v>14</v>
      </c>
      <c r="B20" s="1" t="s">
        <v>15</v>
      </c>
      <c r="C20" s="19">
        <v>0.025</v>
      </c>
      <c r="D20" s="19">
        <v>0.025</v>
      </c>
      <c r="E20" s="19">
        <v>0.025</v>
      </c>
      <c r="F20" s="19"/>
      <c r="G20" s="19"/>
      <c r="H20" s="19"/>
      <c r="I20" s="19"/>
    </row>
    <row r="21" spans="1:9" ht="12.75">
      <c r="A21" s="2">
        <f t="shared" si="0"/>
        <v>15</v>
      </c>
      <c r="B21" s="1" t="s">
        <v>16</v>
      </c>
      <c r="C21" s="19">
        <v>0.0275</v>
      </c>
      <c r="D21" s="19">
        <v>0.0265</v>
      </c>
      <c r="E21" s="19">
        <v>0.0255</v>
      </c>
      <c r="F21" s="19"/>
      <c r="G21" s="19"/>
      <c r="H21" s="19"/>
      <c r="I21" s="19"/>
    </row>
    <row r="22" spans="1:9" ht="12.75">
      <c r="A22" s="2">
        <f t="shared" si="0"/>
        <v>16</v>
      </c>
      <c r="B22" s="1" t="s">
        <v>17</v>
      </c>
      <c r="C22" s="19">
        <v>0.03</v>
      </c>
      <c r="D22" s="19">
        <v>0.03</v>
      </c>
      <c r="E22" s="19">
        <v>0.03</v>
      </c>
      <c r="F22" s="19"/>
      <c r="G22" s="19">
        <v>0.03</v>
      </c>
      <c r="H22" s="19"/>
      <c r="I22" s="19"/>
    </row>
    <row r="23" spans="1:9" ht="12.75">
      <c r="A23" s="2">
        <f t="shared" si="0"/>
        <v>17</v>
      </c>
      <c r="B23" s="1" t="s">
        <v>18</v>
      </c>
      <c r="C23" s="19">
        <v>0.028</v>
      </c>
      <c r="D23" s="19">
        <v>0.028</v>
      </c>
      <c r="E23" s="19">
        <v>0.03</v>
      </c>
      <c r="F23" s="19"/>
      <c r="G23" s="19"/>
      <c r="H23" s="19"/>
      <c r="I23" s="19">
        <v>0.03</v>
      </c>
    </row>
    <row r="24" spans="1:9" ht="12.75">
      <c r="A24" s="2">
        <f t="shared" si="0"/>
        <v>18</v>
      </c>
      <c r="B24" s="1" t="s">
        <v>19</v>
      </c>
      <c r="C24" s="19">
        <v>0.026</v>
      </c>
      <c r="D24" s="19">
        <v>0</v>
      </c>
      <c r="E24" s="19">
        <v>0</v>
      </c>
      <c r="F24" s="19"/>
      <c r="G24" s="19"/>
      <c r="H24" s="19"/>
      <c r="I24" s="19"/>
    </row>
    <row r="25" spans="1:9" ht="12.75">
      <c r="A25" s="2">
        <f t="shared" si="0"/>
        <v>19</v>
      </c>
      <c r="B25" s="1" t="s">
        <v>20</v>
      </c>
      <c r="C25" s="19">
        <v>0.0225</v>
      </c>
      <c r="D25" s="19">
        <v>0.023</v>
      </c>
      <c r="E25" s="19">
        <v>0.02</v>
      </c>
      <c r="F25" s="19"/>
      <c r="G25" s="19"/>
      <c r="H25" s="19"/>
      <c r="I25" s="19"/>
    </row>
    <row r="26" spans="1:9" ht="12.75">
      <c r="A26" s="2">
        <f t="shared" si="0"/>
        <v>20</v>
      </c>
      <c r="B26" s="1" t="s">
        <v>21</v>
      </c>
      <c r="C26" s="19"/>
      <c r="D26" s="19"/>
      <c r="E26" s="19"/>
      <c r="F26" s="19"/>
      <c r="G26" s="19"/>
      <c r="H26" s="19"/>
      <c r="I26" s="19"/>
    </row>
    <row r="27" spans="1:9" ht="12.75">
      <c r="A27" s="2">
        <f t="shared" si="0"/>
        <v>21</v>
      </c>
      <c r="B27" s="1" t="s">
        <v>22</v>
      </c>
      <c r="C27" s="19">
        <v>0.0208</v>
      </c>
      <c r="D27" s="19">
        <v>0.036</v>
      </c>
      <c r="E27" s="19">
        <v>0.019</v>
      </c>
      <c r="F27" s="19"/>
      <c r="G27" s="19"/>
      <c r="H27" s="19"/>
      <c r="I27" s="19"/>
    </row>
    <row r="28" spans="1:9" ht="12.75">
      <c r="A28" s="2">
        <f t="shared" si="0"/>
        <v>22</v>
      </c>
      <c r="B28" s="1" t="s">
        <v>23</v>
      </c>
      <c r="C28" s="19">
        <v>0.025</v>
      </c>
      <c r="D28" s="19">
        <v>0.025</v>
      </c>
      <c r="E28" s="19" t="s">
        <v>60</v>
      </c>
      <c r="F28" s="19"/>
      <c r="G28" s="19"/>
      <c r="H28" s="19"/>
      <c r="I28" s="19"/>
    </row>
    <row r="29" spans="1:9" ht="12.75">
      <c r="A29" s="2">
        <f t="shared" si="0"/>
        <v>23</v>
      </c>
      <c r="B29" s="1" t="s">
        <v>24</v>
      </c>
      <c r="C29" s="19">
        <v>0.03</v>
      </c>
      <c r="D29" s="19">
        <v>0.02</v>
      </c>
      <c r="E29" s="19">
        <v>0.02</v>
      </c>
      <c r="F29" s="19"/>
      <c r="G29" s="19"/>
      <c r="H29" s="19"/>
      <c r="I29" s="19"/>
    </row>
    <row r="30" spans="1:9" ht="12.75">
      <c r="A30" s="2">
        <f t="shared" si="0"/>
        <v>24</v>
      </c>
      <c r="B30" s="1" t="s">
        <v>25</v>
      </c>
      <c r="C30" s="19"/>
      <c r="D30" s="19"/>
      <c r="E30" s="19"/>
      <c r="F30" s="19"/>
      <c r="G30" s="19"/>
      <c r="H30" s="19"/>
      <c r="I30" s="19"/>
    </row>
    <row r="31" spans="1:9" ht="12.75">
      <c r="A31" s="2">
        <f t="shared" si="0"/>
        <v>25</v>
      </c>
      <c r="B31" s="1" t="s">
        <v>26</v>
      </c>
      <c r="C31" s="19"/>
      <c r="D31" s="19"/>
      <c r="E31" s="19"/>
      <c r="F31" s="19"/>
      <c r="G31" s="19"/>
      <c r="H31" s="19"/>
      <c r="I31" s="19"/>
    </row>
    <row r="32" spans="1:9" ht="12.75">
      <c r="A32" s="2">
        <f t="shared" si="0"/>
        <v>26</v>
      </c>
      <c r="B32" s="1" t="s">
        <v>27</v>
      </c>
      <c r="C32" s="19">
        <v>0.0225</v>
      </c>
      <c r="D32" s="19">
        <v>0.03</v>
      </c>
      <c r="E32" s="19">
        <v>0.03</v>
      </c>
      <c r="F32" s="19"/>
      <c r="G32" s="19"/>
      <c r="H32" s="19"/>
      <c r="I32" s="19"/>
    </row>
    <row r="33" spans="1:9" ht="12.75">
      <c r="A33" s="2">
        <f t="shared" si="0"/>
        <v>27</v>
      </c>
      <c r="B33" s="1" t="s">
        <v>28</v>
      </c>
      <c r="C33" s="19"/>
      <c r="D33" s="19"/>
      <c r="E33" s="19"/>
      <c r="F33" s="19"/>
      <c r="G33" s="19"/>
      <c r="H33" s="19"/>
      <c r="I33" s="19"/>
    </row>
    <row r="34" spans="1:9" ht="12.75">
      <c r="A34" s="2">
        <f t="shared" si="0"/>
        <v>28</v>
      </c>
      <c r="B34" s="1" t="s">
        <v>29</v>
      </c>
      <c r="C34" s="19">
        <v>0.027</v>
      </c>
      <c r="D34" s="19">
        <v>0.027</v>
      </c>
      <c r="E34" s="19">
        <v>0.027</v>
      </c>
      <c r="F34" s="19"/>
      <c r="G34" s="19">
        <v>0.03</v>
      </c>
      <c r="H34" s="19">
        <v>0.03</v>
      </c>
      <c r="I34" s="19">
        <v>0.03</v>
      </c>
    </row>
    <row r="36" spans="1:2" ht="63.75">
      <c r="A36" s="7" t="s">
        <v>38</v>
      </c>
      <c r="B36" s="5" t="s">
        <v>37</v>
      </c>
    </row>
    <row r="37" spans="1:2" ht="140.25">
      <c r="A37" s="9" t="s">
        <v>34</v>
      </c>
      <c r="B37" s="5" t="s">
        <v>66</v>
      </c>
    </row>
    <row r="38" spans="1:3" ht="25.5">
      <c r="A38" s="7" t="s">
        <v>35</v>
      </c>
      <c r="B38" s="5" t="s">
        <v>36</v>
      </c>
      <c r="C38" s="8" t="s">
        <v>44</v>
      </c>
    </row>
    <row r="39" spans="1:3" ht="140.25">
      <c r="A39" s="7" t="s">
        <v>39</v>
      </c>
      <c r="B39" s="10" t="s">
        <v>40</v>
      </c>
      <c r="C39" s="6" t="s">
        <v>47</v>
      </c>
    </row>
    <row r="40" spans="1:4" ht="409.5">
      <c r="A40" s="7" t="s">
        <v>42</v>
      </c>
      <c r="B40" s="10" t="s">
        <v>41</v>
      </c>
      <c r="D40" s="6" t="s">
        <v>43</v>
      </c>
    </row>
    <row r="41" spans="1:2" ht="12.75">
      <c r="A41" s="7" t="s">
        <v>45</v>
      </c>
      <c r="B41" s="1" t="s">
        <v>46</v>
      </c>
    </row>
    <row r="42" spans="1:2" ht="140.25">
      <c r="A42" s="7" t="s">
        <v>50</v>
      </c>
      <c r="B42" s="5" t="s">
        <v>48</v>
      </c>
    </row>
    <row r="43" ht="12.75">
      <c r="B43" s="1" t="s">
        <v>49</v>
      </c>
    </row>
    <row r="44" spans="1:2" ht="12.75">
      <c r="A44" s="7" t="s">
        <v>51</v>
      </c>
      <c r="B44" s="1" t="s">
        <v>52</v>
      </c>
    </row>
    <row r="45" ht="12.75">
      <c r="B45" s="1" t="s">
        <v>53</v>
      </c>
    </row>
    <row r="47" ht="12.75">
      <c r="B47" s="1" t="s">
        <v>54</v>
      </c>
    </row>
    <row r="48" ht="12.75">
      <c r="B48" s="1" t="s">
        <v>55</v>
      </c>
    </row>
    <row r="49" ht="12.75">
      <c r="B49" s="1" t="s">
        <v>56</v>
      </c>
    </row>
    <row r="50" spans="1:2" ht="25.5">
      <c r="A50" s="5" t="s">
        <v>58</v>
      </c>
      <c r="B50" s="1" t="s">
        <v>59</v>
      </c>
    </row>
    <row r="51" ht="12.75">
      <c r="B51" s="1" t="s">
        <v>67</v>
      </c>
    </row>
    <row r="52" ht="12.75">
      <c r="B52" s="1" t="s">
        <v>68</v>
      </c>
    </row>
    <row r="53" ht="12.75">
      <c r="B53" s="1" t="s">
        <v>69</v>
      </c>
    </row>
    <row r="54" spans="1:2" ht="76.5">
      <c r="A54" s="7" t="s">
        <v>61</v>
      </c>
      <c r="B54" s="5" t="s">
        <v>62</v>
      </c>
    </row>
  </sheetData>
  <sheetProtection/>
  <mergeCells count="2">
    <mergeCell ref="C3:E3"/>
    <mergeCell ref="G3:I3"/>
  </mergeCells>
  <printOptions/>
  <pageMargins left="0.7" right="0.7" top="0.75" bottom="0.75" header="0.3" footer="0.3"/>
  <pageSetup horizontalDpi="1200" verticalDpi="1200"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Schoolcraft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j0128140</dc:creator>
  <cp:keywords/>
  <dc:description/>
  <cp:lastModifiedBy>kolibae</cp:lastModifiedBy>
  <cp:lastPrinted>2009-02-24T18:42:56Z</cp:lastPrinted>
  <dcterms:created xsi:type="dcterms:W3CDTF">2009-02-09T21:23:58Z</dcterms:created>
  <dcterms:modified xsi:type="dcterms:W3CDTF">2009-03-25T17:15:58Z</dcterms:modified>
  <cp:category/>
  <cp:version/>
  <cp:contentType/>
  <cp:contentStatus/>
</cp:coreProperties>
</file>